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autoCompressPictures="0"/>
  <bookViews>
    <workbookView xWindow="0" yWindow="0" windowWidth="25600" windowHeight="14300" tabRatio="624"/>
  </bookViews>
  <sheets>
    <sheet name="coversheet" sheetId="10" r:id="rId1"/>
    <sheet name="program completion" sheetId="1" r:id="rId2"/>
    <sheet name="track and teaching" sheetId="2" r:id="rId3"/>
    <sheet name="subjects" sheetId="3" r:id="rId4"/>
    <sheet name="grade level" sheetId="4" r:id="rId5"/>
    <sheet name="my school" sheetId="5" r:id="rId6"/>
    <sheet name="outcomes" sheetId="6" r:id="rId7"/>
    <sheet name="overall effectiveness" sheetId="7" r:id="rId8"/>
    <sheet name="facebook" sheetId="8" r:id="rId9"/>
    <sheet name="administrators" sheetId="9" r:id="rId10"/>
  </sheets>
  <definedNames>
    <definedName name="_xlnm.Print_Titles" localSheetId="6">outcomes!$2:$5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" i="2" l="1"/>
  <c r="C4" i="2"/>
</calcChain>
</file>

<file path=xl/sharedStrings.xml><?xml version="1.0" encoding="utf-8"?>
<sst xmlns="http://schemas.openxmlformats.org/spreadsheetml/2006/main" count="664" uniqueCount="354">
  <si>
    <t>I completed the MA in Education program:</t>
  </si>
  <si>
    <t>last year</t>
  </si>
  <si>
    <t>five years ago</t>
  </si>
  <si>
    <t>Total</t>
  </si>
  <si>
    <t>N</t>
  </si>
  <si>
    <t>%</t>
  </si>
  <si>
    <t>I completed the following track:</t>
  </si>
  <si>
    <t>curriculum &amp; instruction practitioner: elementary</t>
  </si>
  <si>
    <t>English as a second language, additional endorsement</t>
  </si>
  <si>
    <t>curriculum &amp; instruction practitioner: high</t>
  </si>
  <si>
    <t>English as a second language, initial licensure</t>
  </si>
  <si>
    <t>literacy agent</t>
  </si>
  <si>
    <t>curriculum &amp; instruction practitioner: middle</t>
  </si>
  <si>
    <t>reading specialist, additional endorsement</t>
  </si>
  <si>
    <t>diverse needs strategist: at-risk</t>
  </si>
  <si>
    <t>special education</t>
  </si>
  <si>
    <t>Last Year</t>
  </si>
  <si>
    <t>Five Years Ago</t>
  </si>
  <si>
    <t>Yes</t>
  </si>
  <si>
    <t>No</t>
  </si>
  <si>
    <t>Are you currently teaching?</t>
  </si>
  <si>
    <t xml:space="preserve">Total </t>
  </si>
  <si>
    <t>Not selected</t>
  </si>
  <si>
    <t>I am currently teaching in the following subject area(s):</t>
  </si>
  <si>
    <t>Art</t>
  </si>
  <si>
    <t>Biology</t>
  </si>
  <si>
    <t>Chemistry</t>
  </si>
  <si>
    <t>Computer Science</t>
  </si>
  <si>
    <t>English</t>
  </si>
  <si>
    <t>English as a Second Language</t>
  </si>
  <si>
    <t>German</t>
  </si>
  <si>
    <t>Health &amp; Physical Education</t>
  </si>
  <si>
    <t>History &amp; Social Sciences</t>
  </si>
  <si>
    <t>Journalism</t>
  </si>
  <si>
    <t>Mathematics</t>
  </si>
  <si>
    <t>Music</t>
  </si>
  <si>
    <t>Physics</t>
  </si>
  <si>
    <t>Spanish</t>
  </si>
  <si>
    <t>Special Education</t>
  </si>
  <si>
    <t>Theater Arts</t>
  </si>
  <si>
    <t>French</t>
  </si>
  <si>
    <t>I am currently teaching in the following grade level(s):</t>
  </si>
  <si>
    <t>PreKindergarten</t>
  </si>
  <si>
    <t>Kindergarten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</si>
  <si>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</si>
  <si>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</si>
  <si>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</si>
  <si>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</si>
  <si>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</si>
  <si>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</si>
  <si>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</si>
  <si>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</si>
  <si>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</si>
  <si>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</si>
  <si>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</si>
  <si>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</si>
  <si>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I teach in a school that is:</t>
  </si>
  <si>
    <t>Private</t>
  </si>
  <si>
    <t>Public</t>
  </si>
  <si>
    <t>My school is:</t>
  </si>
  <si>
    <t>Accredited</t>
  </si>
  <si>
    <t>Not accredited</t>
  </si>
  <si>
    <t>Five Years</t>
  </si>
  <si>
    <t>outside Virginia or Pennsylvania</t>
  </si>
  <si>
    <t>in Pennsylvania</t>
  </si>
  <si>
    <t>in Virginia</t>
  </si>
  <si>
    <t>My school is located</t>
  </si>
  <si>
    <t>Not at all</t>
  </si>
  <si>
    <t>Marginally</t>
  </si>
  <si>
    <t>Well</t>
  </si>
  <si>
    <t>Very well</t>
  </si>
  <si>
    <t>Extremely well</t>
  </si>
  <si>
    <t>Mean</t>
  </si>
  <si>
    <t>Please rate how well each statement describes you</t>
  </si>
  <si>
    <t>I seek continuous learning opportunities regarding specialty knowledge to enhance student learning.</t>
  </si>
  <si>
    <t>I am knowledgeable about and currently use professional literature and professional development activities to enhance my performance in my professional responsibilities.</t>
  </si>
  <si>
    <t>I understand how constructivist teaching can enhance the learning of my students.</t>
  </si>
  <si>
    <t>I use principles of action research, inquiry, and critical thinking to inform decision-making within my classroom and school.</t>
  </si>
  <si>
    <t>I am viewed by my colleagues as a life-long learner who values inquiry in professional development.</t>
  </si>
  <si>
    <t>I choose to consider multiple perspectives and to use critical thinking to self-assess in order to make informed decisions.</t>
  </si>
  <si>
    <t>I use a constructivist frame to create a learning environment that encourages positive social interaction, active engagement in learning, and self-motivation for all students.</t>
  </si>
  <si>
    <t>I plan appropriate instruction based upon knowledge of subject matter, students, the learning context, and curriculum.</t>
  </si>
  <si>
    <t>I use research-based practice to be an agent of change in my classroom in order to engage all students in learning.</t>
  </si>
  <si>
    <t>I use assessment on a daily basis to shape my instructional planning, not just as a summative assessment tool.</t>
  </si>
  <si>
    <t>I am regarded by my peers as an effective instructional strategist.</t>
  </si>
  <si>
    <t>I use effective verbal, nonverbal, and media communication techniques to foster active inquiry, collaboration, and supportive interaction.</t>
  </si>
  <si>
    <t>I work to empower all students and their families through collaboration and appropriate communication with others.</t>
  </si>
  <si>
    <t>I work to empower self and colleagues through collaboration and effective communication with others.</t>
  </si>
  <si>
    <t>I am viewed by my colleagues as an effective communicator.</t>
  </si>
  <si>
    <t>I embrace new technologies and their use in the educational setting.</t>
  </si>
  <si>
    <t>I advocate for all students in a way that nurtures the potential of each student.</t>
  </si>
  <si>
    <t>I value diversity and establish a well-managed instructional environment based on principles of peacebuilding.</t>
  </si>
  <si>
    <t>I integrate knowledge of moral, ethical, and legal responsibilities using multicultural and peacebuilding persepctives.</t>
  </si>
  <si>
    <t>I promote compassionate and just learning environments.</t>
  </si>
  <si>
    <t xml:space="preserve">I regulate my emotions and take professional responsibility for my actions. </t>
  </si>
  <si>
    <t>I model collaborative behavior through self-control, enthuiasm, celebration of diverse views, and intellectual curiousity.</t>
  </si>
  <si>
    <t>I engage in reflective practice.</t>
  </si>
  <si>
    <t>I seek to bring about fair and just systematic change within the educational context.</t>
  </si>
  <si>
    <t>My colleagues view me as engaging in and advocating for appropriate professional practices.</t>
  </si>
  <si>
    <t>Very ineffective</t>
  </si>
  <si>
    <t>Ineffective</t>
  </si>
  <si>
    <t>Somewhat effective</t>
  </si>
  <si>
    <t>Effective</t>
  </si>
  <si>
    <t>Very effective</t>
  </si>
  <si>
    <t xml:space="preserve">Overall Program Effectiveness </t>
  </si>
  <si>
    <t>No (I use Facebook, but I would not join this group.)</t>
  </si>
  <si>
    <t>No (I do not use Facebook.)</t>
  </si>
  <si>
    <t>The EMU Education Department is considering creating a Facebook group for the purpose of communicating with alumni. Would you join this group?</t>
  </si>
  <si>
    <t>You indicated that you are not currently teaching.  Please describe your current occupation.</t>
  </si>
  <si>
    <t>Administration</t>
  </si>
  <si>
    <t>instructional coach</t>
  </si>
  <si>
    <t>I am a stay at home Mom with a part-time position preparing curriculum for early childhood at the church I attend.</t>
  </si>
  <si>
    <t xml:space="preserve">Out of school for medical reasons until recovered.    </t>
  </si>
  <si>
    <t xml:space="preserve">I am currently a Learning Facilitator.  This role is unique in that it is much like a pseudo administrator.  I work with teachers as an </t>
  </si>
  <si>
    <t xml:space="preserve">academic coach, and with the building administrator to help make key decisions for our building.  I also participate on a variety of </t>
  </si>
  <si>
    <t xml:space="preserve">district level committees and initiatives.  </t>
  </si>
  <si>
    <t xml:space="preserve">I am currently working from home with husband's business.  Plan to teach college level and work with student teachers this upcoming </t>
  </si>
  <si>
    <t xml:space="preserve">fall semester. </t>
  </si>
  <si>
    <t>Dean of Students</t>
  </si>
  <si>
    <t>reading</t>
  </si>
  <si>
    <t>all elementary subjects</t>
  </si>
  <si>
    <t>RtII</t>
  </si>
  <si>
    <t>Service Coordinator</t>
  </si>
  <si>
    <t>nurse</t>
  </si>
  <si>
    <t>Elementary</t>
  </si>
  <si>
    <t xml:space="preserve">Elementary </t>
  </si>
  <si>
    <t>Other:</t>
  </si>
  <si>
    <t>How would you describe the diversity at your school?</t>
  </si>
  <si>
    <t>Urban</t>
  </si>
  <si>
    <t xml:space="preserve">22.5% of the pop is majority students. </t>
  </si>
  <si>
    <t>Socioeconomic diversity but not a lot of racial diversity</t>
  </si>
  <si>
    <t>Very little</t>
  </si>
  <si>
    <t xml:space="preserve">mostly Caucasian.  60% free and reduce lunch </t>
  </si>
  <si>
    <t>Our school has a high population of lower social economical families, blended and separated families.</t>
  </si>
  <si>
    <t>Minimal</t>
  </si>
  <si>
    <t>Our school has significant ethnic, linguistic and SES diversity.</t>
  </si>
  <si>
    <t>Not much culturally diversity, but some learning and emotional diversity.</t>
  </si>
  <si>
    <t>international and local immigrant/refugee families</t>
  </si>
  <si>
    <t>80% white And 20% economically disadvantaged</t>
  </si>
  <si>
    <t>Very diverse program because it covers 2 counties with both urban and rural populations.</t>
  </si>
  <si>
    <t>very diverse 50 % of students are ESL</t>
  </si>
  <si>
    <t>Not very.</t>
  </si>
  <si>
    <t>58% Hispanic, 26% African American, 12% white, 3% other</t>
  </si>
  <si>
    <t xml:space="preserve">increasingly diverse with primarily caucasian, angleo, however a continued influx is changing the environment </t>
  </si>
  <si>
    <t>very diverse</t>
  </si>
  <si>
    <t>It is in a predominately white community.</t>
  </si>
  <si>
    <t>Very few minority students. Predominately white.</t>
  </si>
  <si>
    <t>Less than 10%</t>
  </si>
  <si>
    <t>There are 14 different languages spoken in my school alone. Over 50 different languages in our district.</t>
  </si>
  <si>
    <t xml:space="preserve">Our school is what I would think of as very diverse with close to 40% ELL students and another large population of professors' </t>
  </si>
  <si>
    <t>children and everyone in between!</t>
  </si>
  <si>
    <t xml:space="preserve">About 10% black; About 10% Mexican-American; less than that are ESL; even less than that are other (Chinese-American).  About 1/2 </t>
  </si>
  <si>
    <t>low socio-economic status.</t>
  </si>
  <si>
    <t>Quite diverse in ethnic groups  but not diverse as far as socio-economic factors go, high poverty and at risk population</t>
  </si>
  <si>
    <t>How have you been changed by EMU’s MA in Education program?</t>
  </si>
  <si>
    <t>EMU's education program has changed me by looking at research more in depth prior to presenting decisions etc.</t>
  </si>
  <si>
    <t>I am more self reflective</t>
  </si>
  <si>
    <t>Changed some of my practices and made me a more reflective teacher</t>
  </si>
  <si>
    <t>I look at the whole student not just a grade and I look at student growth more than student assessment</t>
  </si>
  <si>
    <t>I gained a strong appreciation for being reflective in my practice and a teacher. I developed a love of research.</t>
  </si>
  <si>
    <t>I have a new/different perspective of students in my classroom</t>
  </si>
  <si>
    <t>Research has helped me learn and apply</t>
  </si>
  <si>
    <t>Increased my awareness of different learners and families.</t>
  </si>
  <si>
    <t>I have a better understanding of current instuctional strategies modeled by the professors</t>
  </si>
  <si>
    <t>I have developed a greater sensitivity to student needs.</t>
  </si>
  <si>
    <t>I am more reflective in my teaching.</t>
  </si>
  <si>
    <t xml:space="preserve">It allowed me to gain a greater appreciation of the diversity of the students and the need for a constructivist environment. It also </t>
  </si>
  <si>
    <t>challenged me in the writing assignments and practical experience.</t>
  </si>
  <si>
    <t xml:space="preserve">Yes.  There have been many times in which I have fallen back on aspects from EMU to help guide me in my current responsibilities (not </t>
  </si>
  <si>
    <t>just in my job, but also in life).  For example, in my first class (Peace Building and Conflict Resolution) I took away with the question, "can</t>
  </si>
  <si>
    <t xml:space="preserve"> I find the joy in others' joy".  The brought me closer to understanding my own relationships at work, home, and with God.</t>
  </si>
  <si>
    <t xml:space="preserve">I look at the materials our school is using and question their validity.  I look into programs to see if they are working for our students.  I </t>
  </si>
  <si>
    <t>use what I have learned and apply it in my classroom.</t>
  </si>
  <si>
    <t xml:space="preserve">I feel more comfortable presenting, speaking in front of a group, and my confidence has grown. The content was all relevant and so I </t>
  </si>
  <si>
    <t>also feel more knowledgable!</t>
  </si>
  <si>
    <t>I read more professional text than before, seeking to self-improve, and seeking to improve instruction - looking for current research in</t>
  </si>
  <si>
    <t xml:space="preserve"> classroom management, technology in the classroom,  and how to improve rigor and relevance.</t>
  </si>
  <si>
    <t xml:space="preserve">Realizing that if I set my mind to something I can do it.  I never thought I would obtain a MA degree, and I did so teaching full time, as a </t>
  </si>
  <si>
    <t>mother, wife and student, and I survived!  ;-)</t>
  </si>
  <si>
    <t xml:space="preserve">I have been empowered through building relationships and engaging in scholarship.  These processes both open doors and also foster </t>
  </si>
  <si>
    <t>confidence development.</t>
  </si>
  <si>
    <t>The peace building class helped change my curriculum and discipline.  It also taut me many strategies and procedures that I use in my</t>
  </si>
  <si>
    <t>classroom.</t>
  </si>
  <si>
    <t xml:space="preserve">It has given me language to talk about my views on education with others, to engage in professional dialogue, and to expand my </t>
  </si>
  <si>
    <t>understanding of research.</t>
  </si>
  <si>
    <t xml:space="preserve">More reflective on a daily basis, more receptive to change, feel validated about building relationships in the classroom instead of </t>
  </si>
  <si>
    <t>everything always being about the instructional program</t>
  </si>
  <si>
    <t>More research based in what I do</t>
  </si>
  <si>
    <t xml:space="preserve">I have learned new curriculum and instruction practices.  Also, I am more sensitive to the needs of diverse learners and the importance </t>
  </si>
  <si>
    <t>of a variety of assessment tools.</t>
  </si>
  <si>
    <t xml:space="preserve">More prepared to reach the students in today's classroom since I entered the program in my 50's.  I feel more competent and pleased </t>
  </si>
  <si>
    <t>with my continued education.</t>
  </si>
  <si>
    <t xml:space="preserve">I feel that my time spent in the MA in Education program at EMU has influenced me professionally, personally and ethically. Reflective </t>
  </si>
  <si>
    <t xml:space="preserve">practice, effective communication and collaboration are now non-negotiables to me as a professional.  Personally, I have gained many </t>
  </si>
  <si>
    <t xml:space="preserve">new insights that travel with me outside of the classroom.  I have embraced the peace-building concepts and they are shaping my </t>
  </si>
  <si>
    <t>family's life as well.  Ethically, I am very aware of conversations that I choose to take part of or not take part in thanks to class discussions.</t>
  </si>
  <si>
    <t>I feel capable of teaching effectively and understand the role of diversity in education much better. I better understand the value of</t>
  </si>
  <si>
    <t xml:space="preserve"> peer learning which transfers into also working effectively with colleagues. </t>
  </si>
  <si>
    <t xml:space="preserve">*I continue to grow as a teacher with each class that I have taken. I am constantly looking for information that is current and peer </t>
  </si>
  <si>
    <t xml:space="preserve">reviewed. I am a strong believer that constructivist teaching is the way to go and not teaching to the test as we are being pushed to do!! </t>
  </si>
  <si>
    <t xml:space="preserve">Select the rating that best describes the overall effectiveness of the Master of Arts in Education program in enriching you as a </t>
  </si>
  <si>
    <t>teacher-leader who advocates for all children and youth</t>
  </si>
  <si>
    <t>Scholarship</t>
  </si>
  <si>
    <t xml:space="preserve">Inquiry </t>
  </si>
  <si>
    <t xml:space="preserve">Professional Knowledge </t>
  </si>
  <si>
    <t xml:space="preserve">Communication </t>
  </si>
  <si>
    <t xml:space="preserve">Caring </t>
  </si>
  <si>
    <t xml:space="preserve">Leadership </t>
  </si>
  <si>
    <t>The teacher being evaluated for this survey graduated from EMU:</t>
  </si>
  <si>
    <t>private</t>
  </si>
  <si>
    <t>public</t>
  </si>
  <si>
    <t>accredited</t>
  </si>
  <si>
    <t>not accredited</t>
  </si>
  <si>
    <t>outside Virginia</t>
  </si>
  <si>
    <t>Poor</t>
  </si>
  <si>
    <t>Emerging</t>
  </si>
  <si>
    <t>Competent</t>
  </si>
  <si>
    <t>Mastery</t>
  </si>
  <si>
    <t>Exemplary</t>
  </si>
  <si>
    <t>1 - Not very much</t>
  </si>
  <si>
    <t>2</t>
  </si>
  <si>
    <t>3</t>
  </si>
  <si>
    <t>4</t>
  </si>
  <si>
    <t>5 - A great deal</t>
  </si>
  <si>
    <t>Please choose the rating that best describes the performance of your teacher</t>
  </si>
  <si>
    <t>Seeks continuous learning opportunities regarding specialty knowledge to enhance student learning</t>
  </si>
  <si>
    <t>Is knowledgeable about and currently uses professional literature and professional development activities to enhance performance in professional responsibilities</t>
  </si>
  <si>
    <t>Understands how constructivist teaching can enhance the learning of students</t>
  </si>
  <si>
    <t>Uses principles of action research, inquiry, and critical thinking to inform decision-making within the classroom and school.</t>
  </si>
  <si>
    <t>Is viewed by colleagues as a lifelong learner who values inquiry in professional development.</t>
  </si>
  <si>
    <t>Chooses to consider multiple perspectives and to use critical thinking to self-assess in order to make informed decisions.</t>
  </si>
  <si>
    <t xml:space="preserve">Uses a constructivist frame to create a learning environment that encourages positive social interaction, active engagement in learning, and self-motivation for all students. </t>
  </si>
  <si>
    <t>Plans appropriate instruction based upon knowledge of subject matter, students, the learning context, and curriculum.</t>
  </si>
  <si>
    <t>Uses assessment on a daily basis to shape his or her instructional planning, not just as a summative assessment tool.</t>
  </si>
  <si>
    <t>Is regarded by his or her peers as an effective instructional strategist.</t>
  </si>
  <si>
    <t>Uses effective verbal, nonverbal, and media communication techniques to foster active inquiry, collaboration, and supportive interaction.</t>
  </si>
  <si>
    <t>Works to empower all students and their families through collaboration and appropriate communication with others.</t>
  </si>
  <si>
    <t>Works to empower self and colleagues through collaboration and effective communication with others.</t>
  </si>
  <si>
    <t>Is viewed by colleagues as an effective communicator.</t>
  </si>
  <si>
    <t>Embraces new technologies and their use in the educational setting.</t>
  </si>
  <si>
    <t>Advocates for all students in a way that nurtures the potential of each student.</t>
  </si>
  <si>
    <t>Values diversity and establishes a well-managed instructional environment based on principles of peacebuilding.</t>
  </si>
  <si>
    <t>Promotes compassionate and just learning environments.</t>
  </si>
  <si>
    <t>Regulates emotions and take professional responsibility for actions.</t>
  </si>
  <si>
    <t>Models collaborative behavior through self-control, enthuiasm, celebration of diverse views, and intellectual curiousity.</t>
  </si>
  <si>
    <t>Engages in reflective practice.</t>
  </si>
  <si>
    <t xml:space="preserve">Seeks to bring about fair and just systematic change within the educational context. </t>
  </si>
  <si>
    <t>Colleagues view him or her as engaging in and advocating for appropriate professional practices.</t>
  </si>
  <si>
    <t>Overall Program Effectiveness</t>
  </si>
  <si>
    <t>To what extent did the EMU Master of Arts in Education program increase your  teacher's professional knowledge and competence?</t>
  </si>
  <si>
    <t xml:space="preserve">The diversity in our program is wide, within our institution there is openness to more diversity than we currently have numbers for. </t>
  </si>
  <si>
    <t>Not a lot.  Very few non-caucasians are enrolled at MCDS</t>
  </si>
  <si>
    <t>Very little diversity</t>
  </si>
  <si>
    <t>Faculty &amp; Staff: 2-3% racially diverse Students:  17.8% racially diverse</t>
  </si>
  <si>
    <t>66 % percent of our students speak languages other than English.  46% are Hispanic;  16% are African American.  20% are Caucasian.</t>
  </si>
  <si>
    <t>Mostly white, 40% low-income, less than 1% non-English speaking.</t>
  </si>
  <si>
    <t>What strengths does this Master of Arts in Education graduate have?</t>
  </si>
  <si>
    <t>Differentiation</t>
  </si>
  <si>
    <t>Reading</t>
  </si>
  <si>
    <t>Creates/Requires teachers to put into practice the theoretical.  Relevancy.</t>
  </si>
  <si>
    <t>Exposure to a variety of ideas, strategies, materials.</t>
  </si>
  <si>
    <t>Student advocacy, drive for personal professional growth</t>
  </si>
  <si>
    <t>The students who go through this program have a knowledge and handle of skills that enable them to be outstanding in their field of</t>
  </si>
  <si>
    <t xml:space="preserve"> education, the students also see relationships as key to education.</t>
  </si>
  <si>
    <t>What changes or additional experiences would you recommend for program improvement?</t>
  </si>
  <si>
    <t>access to practicums in more non-traditional, non-public situations</t>
  </si>
  <si>
    <t>None that I can think of at this time.</t>
  </si>
  <si>
    <t>N/A</t>
  </si>
  <si>
    <t>none</t>
  </si>
  <si>
    <t>Graduate Response rates</t>
  </si>
  <si>
    <t>Sent to:</t>
  </si>
  <si>
    <t>75 directly via email, 5 by mail and directed to electronic survey</t>
  </si>
  <si>
    <t>Responses:</t>
  </si>
  <si>
    <t>Administration responses</t>
  </si>
  <si>
    <t>Invited:</t>
  </si>
  <si>
    <t xml:space="preserve">The Masters of Arts Alumni survey is administered annually in the spring to </t>
  </si>
  <si>
    <t xml:space="preserve">This year, alumni receiving the survey graduated in 2011 and 2007. </t>
  </si>
  <si>
    <t xml:space="preserve">Response rate: </t>
  </si>
  <si>
    <t>Response rate:</t>
  </si>
  <si>
    <t xml:space="preserve">MA in Education Alumni Survey  </t>
  </si>
  <si>
    <t>Spring 2012 Results</t>
  </si>
  <si>
    <t xml:space="preserve">first year and fifth year alums. </t>
  </si>
  <si>
    <t>8 by first year alums, 4 by fifth year alums</t>
  </si>
  <si>
    <t>What do you identify as the strengths of your teacher preparation program?</t>
  </si>
  <si>
    <t>Multiple Intelligence and Restorative Justice areas. Also the staff and all of there help including the knowledgeable instructors.</t>
  </si>
  <si>
    <t>Good feedback</t>
  </si>
  <si>
    <t>the hands on, interactive components to the classes</t>
  </si>
  <si>
    <t>The individual attention that was given.</t>
  </si>
  <si>
    <t>The professors were extraordinary at the time (Cathy, Mark, and Jean were wonderful...I know I am overlooking someone here!)</t>
  </si>
  <si>
    <t>I feel the strength would be planning for the students different needs emotionally and by skill level.</t>
  </si>
  <si>
    <t xml:space="preserve">Reading strategies are more varied and effective </t>
  </si>
  <si>
    <t>Experiential learning at EMU and the relevant nature of the assignments!</t>
  </si>
  <si>
    <t>The constructivist class; collaborating class; action research; and all the math classes were very beneficial for me.</t>
  </si>
  <si>
    <t>the professors really care and are helpful and model differentiation.</t>
  </si>
  <si>
    <t>Integration with peacebuilding values is one of the greatest strengths.</t>
  </si>
  <si>
    <t xml:space="preserve">The action research </t>
  </si>
  <si>
    <t>constructivist theory and strategies, importance of ongoing research and reflection, peace building and conflict resolution</t>
  </si>
  <si>
    <t>Instructional strategies.</t>
  </si>
  <si>
    <t>requires me to be thoughtful in all that I do</t>
  </si>
  <si>
    <t>What I learned was applicable to my classroom, so I was able to relate to it and use it.</t>
  </si>
  <si>
    <t>Peer learning, research based instruction, role of community</t>
  </si>
  <si>
    <t>the number of different people that were involved in the final project led to much confusion and conflicting opinions</t>
  </si>
  <si>
    <t>Having mentors who are willing to work with you, and are ready to spend time with you when needed.</t>
  </si>
  <si>
    <t>I would recommend growing the lancaster branch campus to post-bac certifications</t>
  </si>
  <si>
    <t xml:space="preserve">great program!  </t>
  </si>
  <si>
    <t>I do not like the action research emphasis.</t>
  </si>
  <si>
    <t>resources and strategies that help teachers provide more learning experiences in their specific content areas</t>
  </si>
  <si>
    <t xml:space="preserve">I would have like more classes in my content area.   </t>
  </si>
  <si>
    <t>Starting the action research process sooner in the time schedule of the program.</t>
  </si>
  <si>
    <t>none at grad level</t>
  </si>
  <si>
    <t xml:space="preserve">Be careful to hire professors that believe in the educational theory that EMU has stressed. </t>
  </si>
  <si>
    <t xml:space="preserve">The broad spectrum of integrated requirements set forth from the curriculum.  The projects for each class were designed to be useful to </t>
  </si>
  <si>
    <t>me in my current position at the time.  In essence, I felt as if I was working towards bettering myself.</t>
  </si>
  <si>
    <t xml:space="preserve">Loved the classes. Especially the reading classes taught by Tracey Hough, the Peacekeeping class and the Multicultural Children's Lit class </t>
  </si>
  <si>
    <t xml:space="preserve">taught by Jean Hawk.  </t>
  </si>
  <si>
    <t xml:space="preserve">I have a strong reflective focus, meaning that I continually evaluate my practice in light of the observations I make.  I try new strategies </t>
  </si>
  <si>
    <t>and seek a safe environment for all students.</t>
  </si>
  <si>
    <t>Professors modeled teaching variety &amp; strategies well AR is a little less intimidating to someone who has never tackeled research before</t>
  </si>
  <si>
    <t xml:space="preserve">I believe the program is strong in the area of preparing teachers to become true advocates for their student's academic learning and </t>
  </si>
  <si>
    <t>social well-being through reflective practice.</t>
  </si>
  <si>
    <t xml:space="preserve">Varied, excellent professors, up-to-date, personal contact with EMU administration, schedule of the coop format fit into my teaching </t>
  </si>
  <si>
    <t>schedule very well.</t>
  </si>
  <si>
    <t xml:space="preserve">The knowledge and experiences that have been shared with me over the past 6 years through the amazing instructors and my peers who </t>
  </si>
  <si>
    <t xml:space="preserve">chose this top-notch institution. I often said what an incredible school we would have if those who were in my classes all taught together.  </t>
  </si>
  <si>
    <t xml:space="preserve">EMU is able to send solid and authentic professors to teach the classes. You practice what you preach by having constructivist teachers </t>
  </si>
  <si>
    <t xml:space="preserve">who care and have us learning by creating assignments that can be used in our own classroom. The environment is positive and pushes </t>
  </si>
  <si>
    <t xml:space="preserve">us to become better teachers even when NCLB has tried to change the way we teach the students. </t>
  </si>
  <si>
    <t xml:space="preserve">Additional technology requirements within the course syllabus (creation of wikispaces, website etc) and this can be carried into the </t>
  </si>
  <si>
    <t>individuals classroom to incorp. more 21st century learning. (creating an individual teacher website that parents and student can access</t>
  </si>
  <si>
    <t xml:space="preserve"> that has lesson from the day, HW, bonus questions, homework listed etc)</t>
  </si>
  <si>
    <t xml:space="preserve">Possibly more on current trends in technology and in the brain based area of education. Finally, an area that all of the education even up </t>
  </si>
  <si>
    <t xml:space="preserve">to mu doctoral level was weakest in; Gifted Students and how to effectively engage them. </t>
  </si>
  <si>
    <t>I truly cannot think of anything.  I completed my degree in 2007, so I'm not sure if things have changed since then.  But I have very</t>
  </si>
  <si>
    <t xml:space="preserve"> pleased with the experiences EMU afforded me during the time I was there.</t>
  </si>
  <si>
    <t xml:space="preserve">There is a weakness in almost all literacy programs (as far as I can tell, this is not specific to EMU).  We need to be taught more about LD </t>
  </si>
  <si>
    <t xml:space="preserve">and instruction that is appropriate for students with processing issues. SPED teachers think we know about this and we think they should </t>
  </si>
  <si>
    <t xml:space="preserve">know about it, and in the end it makes me feel that I am not really a specialist unitl I get a better handle on this. Please address this in </t>
  </si>
  <si>
    <t>some way. You will be ahead of the game if you do!</t>
  </si>
  <si>
    <t xml:space="preserve">Technology -  changes so fast that it is difficult to stay on top of yet alone adapt for the classroom. I would like to take classes that may </t>
  </si>
  <si>
    <t>help me.</t>
  </si>
  <si>
    <t xml:space="preserve">I don't feel like a 'master' in curriculum development.  I don't feel that was stressed enough . I also think of all the math classes that I </t>
  </si>
  <si>
    <t xml:space="preserve">went through, 'math' should be in BOLD letters on my diploma!  Also, the peacebuilding class wasn't enough for me.  I, personally, </t>
  </si>
  <si>
    <t xml:space="preserve">needed more explicit instruction in being peaceful! In fact our school is offering small workshop called Mandt training.  I feel that would </t>
  </si>
  <si>
    <t xml:space="preserve">be more beneficial in mastering your emotions.  </t>
  </si>
  <si>
    <t xml:space="preserve">I would value a linking with professional organizations, perhaps with a survey of the journals and ongoing opportunities available to </t>
  </si>
  <si>
    <t>practitioners beyond formal study.</t>
  </si>
  <si>
    <t xml:space="preserve">Greater connection with diverse participants and instructors (international and local) might broaden the base of ideas to share and </t>
  </si>
  <si>
    <t>bodies of research to explore.</t>
  </si>
  <si>
    <t xml:space="preserve">The class I had with Cathy S Erb was very large and she had trouble getting our revisions back especially near the end. That was the </t>
  </si>
  <si>
    <t>frustrating part for the students. I know Cathy was overwhelmed too.</t>
  </si>
  <si>
    <t xml:space="preserve">EMU requires students within the Master's of Arts Education program to participate in Action Research. This is an excellent experience </t>
  </si>
  <si>
    <t xml:space="preserve">for students. I would like to see an additional class to the Action Research Class prior to the actual project be taught. There is a wealth of </t>
  </si>
  <si>
    <t>information in the area of research that can be gained with more instruction.</t>
  </si>
  <si>
    <t>21 from last year and 16 from five years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</si>
</sst>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0.0%"/>
    <numFmt numFmtId="166" formatCode="###0%"/>
    <numFmt numFmtId="167" formatCode="#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0">
    <border>
      <left/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auto="1"/>
      </top>
      <bottom style="double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double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double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ck">
        <color indexed="8"/>
      </bottom>
      <diagonal/>
    </border>
    <border>
      <left style="medium">
        <color auto="1"/>
      </left>
      <right style="thin">
        <color indexed="8"/>
      </right>
      <top style="thick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ck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medium">
        <color auto="1"/>
      </left>
      <right/>
      <top style="thick">
        <color indexed="8"/>
      </top>
      <bottom style="medium">
        <color auto="1"/>
      </bottom>
      <diagonal/>
    </border>
    <border>
      <left/>
      <right style="thin">
        <color indexed="8"/>
      </right>
      <top style="thick">
        <color indexed="8"/>
      </top>
      <bottom style="medium">
        <color auto="1"/>
      </bottom>
      <diagonal/>
    </border>
    <border>
      <left style="thin">
        <color indexed="8"/>
      </left>
      <right/>
      <top style="thick">
        <color indexed="8"/>
      </top>
      <bottom style="medium">
        <color auto="1"/>
      </bottom>
      <diagonal/>
    </border>
    <border>
      <left/>
      <right style="medium">
        <color auto="1"/>
      </right>
      <top style="thick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8"/>
      </bottom>
      <diagonal/>
    </border>
    <border>
      <left/>
      <right/>
      <top style="medium">
        <color auto="1"/>
      </top>
      <bottom style="thick">
        <color indexed="8"/>
      </bottom>
      <diagonal/>
    </border>
    <border>
      <left/>
      <right style="medium">
        <color auto="1"/>
      </right>
      <top style="medium">
        <color auto="1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/>
      <right style="thick">
        <color indexed="8"/>
      </right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8"/>
      </right>
      <top style="medium">
        <color auto="1"/>
      </top>
      <bottom/>
      <diagonal/>
    </border>
    <border>
      <left style="thick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ck">
        <color indexed="8"/>
      </right>
      <top/>
      <bottom style="medium">
        <color auto="1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9" fillId="0" borderId="0"/>
  </cellStyleXfs>
  <cellXfs count="434">
    <xf numFmtId="0" fontId="0" fillId="0" borderId="0" xfId="0"/>
    <xf numFmtId="0" fontId="3" fillId="0" borderId="0" xfId="2"/>
    <xf numFmtId="0" fontId="7" fillId="0" borderId="13" xfId="3" applyFont="1" applyBorder="1" applyAlignment="1">
      <alignment horizontal="left" vertical="center" wrapText="1"/>
    </xf>
    <xf numFmtId="0" fontId="7" fillId="0" borderId="17" xfId="3" applyFont="1" applyBorder="1" applyAlignment="1">
      <alignment horizontal="left" vertical="center" wrapText="1"/>
    </xf>
    <xf numFmtId="0" fontId="5" fillId="0" borderId="0" xfId="3" applyFont="1" applyBorder="1" applyAlignment="1">
      <alignment horizontal="center" wrapText="1"/>
    </xf>
    <xf numFmtId="165" fontId="7" fillId="0" borderId="0" xfId="3" applyNumberFormat="1" applyFont="1" applyBorder="1" applyAlignment="1">
      <alignment horizontal="center" vertical="center"/>
    </xf>
    <xf numFmtId="165" fontId="5" fillId="0" borderId="0" xfId="3" applyNumberFormat="1" applyFont="1" applyBorder="1" applyAlignment="1">
      <alignment horizontal="center" vertical="center"/>
    </xf>
    <xf numFmtId="0" fontId="5" fillId="0" borderId="25" xfId="3" applyFont="1" applyBorder="1" applyAlignment="1">
      <alignment horizontal="left" vertical="center" wrapText="1"/>
    </xf>
    <xf numFmtId="0" fontId="5" fillId="0" borderId="13" xfId="4" applyFont="1" applyBorder="1" applyAlignment="1">
      <alignment horizontal="left" vertical="center" wrapText="1"/>
    </xf>
    <xf numFmtId="0" fontId="5" fillId="0" borderId="17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3" xfId="6" applyFont="1" applyBorder="1" applyAlignment="1">
      <alignment horizontal="left" vertical="center" wrapText="1"/>
    </xf>
    <xf numFmtId="0" fontId="5" fillId="0" borderId="17" xfId="6" applyFont="1" applyBorder="1" applyAlignment="1">
      <alignment horizontal="left" vertical="center" wrapText="1"/>
    </xf>
    <xf numFmtId="0" fontId="5" fillId="0" borderId="14" xfId="6" applyFont="1" applyBorder="1" applyAlignment="1">
      <alignment horizontal="left" vertical="center" wrapText="1"/>
    </xf>
    <xf numFmtId="0" fontId="5" fillId="0" borderId="25" xfId="7" applyFont="1" applyBorder="1" applyAlignment="1">
      <alignment horizontal="left" vertical="center" wrapText="1"/>
    </xf>
    <xf numFmtId="0" fontId="5" fillId="0" borderId="25" xfId="8" applyFont="1" applyBorder="1" applyAlignment="1">
      <alignment horizontal="left" vertical="center" wrapText="1"/>
    </xf>
    <xf numFmtId="0" fontId="5" fillId="0" borderId="25" xfId="9" applyFont="1" applyBorder="1" applyAlignment="1">
      <alignment horizontal="left" vertical="center" wrapText="1"/>
    </xf>
    <xf numFmtId="0" fontId="7" fillId="0" borderId="25" xfId="11" applyFont="1" applyBorder="1" applyAlignment="1">
      <alignment horizontal="left" vertical="center" wrapText="1"/>
    </xf>
    <xf numFmtId="164" fontId="4" fillId="2" borderId="10" xfId="2" applyNumberFormat="1" applyFont="1" applyFill="1" applyBorder="1" applyAlignment="1">
      <alignment horizontal="center" vertical="center"/>
    </xf>
    <xf numFmtId="165" fontId="4" fillId="2" borderId="11" xfId="2" applyNumberFormat="1" applyFont="1" applyFill="1" applyBorder="1" applyAlignment="1">
      <alignment horizontal="center" vertical="center"/>
    </xf>
    <xf numFmtId="164" fontId="4" fillId="3" borderId="11" xfId="2" applyNumberFormat="1" applyFont="1" applyFill="1" applyBorder="1" applyAlignment="1">
      <alignment horizontal="center" vertical="center"/>
    </xf>
    <xf numFmtId="165" fontId="4" fillId="3" borderId="11" xfId="2" applyNumberFormat="1" applyFont="1" applyFill="1" applyBorder="1" applyAlignment="1">
      <alignment horizontal="center" vertical="center"/>
    </xf>
    <xf numFmtId="164" fontId="4" fillId="4" borderId="11" xfId="2" applyNumberFormat="1" applyFont="1" applyFill="1" applyBorder="1" applyAlignment="1">
      <alignment horizontal="center" vertical="center"/>
    </xf>
    <xf numFmtId="165" fontId="4" fillId="4" borderId="12" xfId="2" applyNumberFormat="1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wrapText="1"/>
    </xf>
    <xf numFmtId="0" fontId="5" fillId="2" borderId="9" xfId="3" applyFont="1" applyFill="1" applyBorder="1" applyAlignment="1">
      <alignment horizontal="center" wrapText="1"/>
    </xf>
    <xf numFmtId="164" fontId="7" fillId="2" borderId="15" xfId="3" applyNumberFormat="1" applyFont="1" applyFill="1" applyBorder="1" applyAlignment="1">
      <alignment horizontal="center" vertical="center"/>
    </xf>
    <xf numFmtId="166" fontId="7" fillId="2" borderId="16" xfId="3" applyNumberFormat="1" applyFont="1" applyFill="1" applyBorder="1" applyAlignment="1">
      <alignment horizontal="center" vertical="center"/>
    </xf>
    <xf numFmtId="164" fontId="7" fillId="2" borderId="18" xfId="3" applyNumberFormat="1" applyFont="1" applyFill="1" applyBorder="1" applyAlignment="1">
      <alignment horizontal="center" vertical="center"/>
    </xf>
    <xf numFmtId="165" fontId="7" fillId="2" borderId="19" xfId="3" applyNumberFormat="1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wrapText="1"/>
    </xf>
    <xf numFmtId="0" fontId="5" fillId="3" borderId="9" xfId="3" applyFont="1" applyFill="1" applyBorder="1" applyAlignment="1">
      <alignment horizontal="center" wrapText="1"/>
    </xf>
    <xf numFmtId="164" fontId="7" fillId="3" borderId="15" xfId="3" applyNumberFormat="1" applyFont="1" applyFill="1" applyBorder="1" applyAlignment="1">
      <alignment horizontal="center" vertical="center"/>
    </xf>
    <xf numFmtId="165" fontId="7" fillId="3" borderId="16" xfId="3" applyNumberFormat="1" applyFont="1" applyFill="1" applyBorder="1" applyAlignment="1">
      <alignment horizontal="center" vertical="center"/>
    </xf>
    <xf numFmtId="164" fontId="7" fillId="3" borderId="18" xfId="3" applyNumberFormat="1" applyFont="1" applyFill="1" applyBorder="1" applyAlignment="1">
      <alignment horizontal="center" vertical="center"/>
    </xf>
    <xf numFmtId="165" fontId="7" fillId="3" borderId="19" xfId="3" applyNumberFormat="1" applyFont="1" applyFill="1" applyBorder="1" applyAlignment="1">
      <alignment horizontal="center" vertical="center"/>
    </xf>
    <xf numFmtId="0" fontId="5" fillId="4" borderId="22" xfId="3" applyFont="1" applyFill="1" applyBorder="1" applyAlignment="1">
      <alignment horizontal="left" vertical="center" wrapText="1"/>
    </xf>
    <xf numFmtId="164" fontId="5" fillId="4" borderId="23" xfId="3" applyNumberFormat="1" applyFont="1" applyFill="1" applyBorder="1" applyAlignment="1">
      <alignment horizontal="center" vertical="center"/>
    </xf>
    <xf numFmtId="165" fontId="5" fillId="4" borderId="24" xfId="3" applyNumberFormat="1" applyFont="1" applyFill="1" applyBorder="1" applyAlignment="1">
      <alignment horizontal="center" vertical="center"/>
    </xf>
    <xf numFmtId="0" fontId="5" fillId="4" borderId="31" xfId="3" applyFont="1" applyFill="1" applyBorder="1" applyAlignment="1">
      <alignment horizontal="center" vertical="center" wrapText="1"/>
    </xf>
    <xf numFmtId="0" fontId="5" fillId="4" borderId="32" xfId="3" applyFont="1" applyFill="1" applyBorder="1" applyAlignment="1">
      <alignment horizontal="center" vertical="center" wrapText="1"/>
    </xf>
    <xf numFmtId="0" fontId="7" fillId="4" borderId="33" xfId="1" applyNumberFormat="1" applyFont="1" applyFill="1" applyBorder="1" applyAlignment="1">
      <alignment horizontal="center" vertical="center"/>
    </xf>
    <xf numFmtId="0" fontId="5" fillId="4" borderId="35" xfId="3" applyFont="1" applyFill="1" applyBorder="1" applyAlignment="1">
      <alignment horizontal="center" vertical="center" wrapText="1"/>
    </xf>
    <xf numFmtId="0" fontId="5" fillId="4" borderId="37" xfId="3" applyFont="1" applyFill="1" applyBorder="1" applyAlignment="1">
      <alignment horizontal="center" vertical="center" wrapText="1"/>
    </xf>
    <xf numFmtId="164" fontId="7" fillId="4" borderId="40" xfId="3" applyNumberFormat="1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164" fontId="7" fillId="2" borderId="10" xfId="3" applyNumberFormat="1" applyFont="1" applyFill="1" applyBorder="1" applyAlignment="1">
      <alignment horizontal="center" vertical="center"/>
    </xf>
    <xf numFmtId="165" fontId="7" fillId="2" borderId="11" xfId="3" applyNumberFormat="1" applyFont="1" applyFill="1" applyBorder="1" applyAlignment="1">
      <alignment horizontal="center" vertical="center"/>
    </xf>
    <xf numFmtId="164" fontId="7" fillId="2" borderId="11" xfId="3" applyNumberFormat="1" applyFont="1" applyFill="1" applyBorder="1" applyAlignment="1">
      <alignment horizontal="center" vertical="center"/>
    </xf>
    <xf numFmtId="0" fontId="5" fillId="3" borderId="36" xfId="3" applyFont="1" applyFill="1" applyBorder="1" applyAlignment="1">
      <alignment horizontal="center" vertical="center" wrapText="1"/>
    </xf>
    <xf numFmtId="0" fontId="5" fillId="3" borderId="8" xfId="3" applyFont="1" applyFill="1" applyBorder="1" applyAlignment="1">
      <alignment horizontal="center" vertical="center" wrapText="1"/>
    </xf>
    <xf numFmtId="164" fontId="7" fillId="3" borderId="38" xfId="3" applyNumberFormat="1" applyFont="1" applyFill="1" applyBorder="1" applyAlignment="1">
      <alignment horizontal="center" vertical="center"/>
    </xf>
    <xf numFmtId="165" fontId="7" fillId="3" borderId="39" xfId="3" applyNumberFormat="1" applyFont="1" applyFill="1" applyBorder="1" applyAlignment="1">
      <alignment horizontal="center" vertical="center"/>
    </xf>
    <xf numFmtId="164" fontId="7" fillId="3" borderId="39" xfId="3" applyNumberFormat="1" applyFont="1" applyFill="1" applyBorder="1" applyAlignment="1">
      <alignment horizontal="center" vertical="center"/>
    </xf>
    <xf numFmtId="0" fontId="5" fillId="2" borderId="7" xfId="4" applyFont="1" applyFill="1" applyBorder="1" applyAlignment="1">
      <alignment horizontal="center" wrapText="1"/>
    </xf>
    <xf numFmtId="0" fontId="5" fillId="2" borderId="8" xfId="4" applyFont="1" applyFill="1" applyBorder="1" applyAlignment="1">
      <alignment horizontal="center" wrapText="1"/>
    </xf>
    <xf numFmtId="164" fontId="4" fillId="2" borderId="15" xfId="4" applyNumberFormat="1" applyFont="1" applyFill="1" applyBorder="1" applyAlignment="1">
      <alignment horizontal="center" vertical="center"/>
    </xf>
    <xf numFmtId="165" fontId="4" fillId="2" borderId="41" xfId="4" applyNumberFormat="1" applyFont="1" applyFill="1" applyBorder="1" applyAlignment="1">
      <alignment horizontal="center" vertical="center"/>
    </xf>
    <xf numFmtId="164" fontId="4" fillId="2" borderId="41" xfId="4" applyNumberFormat="1" applyFont="1" applyFill="1" applyBorder="1" applyAlignment="1">
      <alignment horizontal="center" vertical="center"/>
    </xf>
    <xf numFmtId="164" fontId="4" fillId="2" borderId="18" xfId="4" applyNumberFormat="1" applyFont="1" applyFill="1" applyBorder="1" applyAlignment="1">
      <alignment horizontal="center" vertical="center"/>
    </xf>
    <xf numFmtId="165" fontId="4" fillId="2" borderId="42" xfId="4" applyNumberFormat="1" applyFont="1" applyFill="1" applyBorder="1" applyAlignment="1">
      <alignment horizontal="center" vertical="center"/>
    </xf>
    <xf numFmtId="164" fontId="4" fillId="2" borderId="42" xfId="4" applyNumberFormat="1" applyFont="1" applyFill="1" applyBorder="1" applyAlignment="1">
      <alignment horizontal="center" vertical="center"/>
    </xf>
    <xf numFmtId="164" fontId="4" fillId="2" borderId="20" xfId="4" applyNumberFormat="1" applyFont="1" applyFill="1" applyBorder="1" applyAlignment="1">
      <alignment horizontal="center" vertical="center"/>
    </xf>
    <xf numFmtId="165" fontId="4" fillId="2" borderId="43" xfId="4" applyNumberFormat="1" applyFont="1" applyFill="1" applyBorder="1" applyAlignment="1">
      <alignment horizontal="center" vertical="center"/>
    </xf>
    <xf numFmtId="164" fontId="4" fillId="2" borderId="43" xfId="4" applyNumberFormat="1" applyFont="1" applyFill="1" applyBorder="1" applyAlignment="1">
      <alignment horizontal="center" vertical="center"/>
    </xf>
    <xf numFmtId="0" fontId="5" fillId="3" borderId="7" xfId="4" applyFont="1" applyFill="1" applyBorder="1" applyAlignment="1">
      <alignment horizontal="center" wrapText="1"/>
    </xf>
    <xf numFmtId="0" fontId="5" fillId="3" borderId="8" xfId="4" applyFont="1" applyFill="1" applyBorder="1" applyAlignment="1">
      <alignment horizontal="center" wrapText="1"/>
    </xf>
    <xf numFmtId="164" fontId="4" fillId="3" borderId="15" xfId="5" applyNumberFormat="1" applyFont="1" applyFill="1" applyBorder="1" applyAlignment="1">
      <alignment horizontal="center" vertical="center"/>
    </xf>
    <xf numFmtId="165" fontId="4" fillId="3" borderId="41" xfId="5" applyNumberFormat="1" applyFont="1" applyFill="1" applyBorder="1" applyAlignment="1">
      <alignment horizontal="center" vertical="center"/>
    </xf>
    <xf numFmtId="164" fontId="4" fillId="3" borderId="41" xfId="5" applyNumberFormat="1" applyFont="1" applyFill="1" applyBorder="1" applyAlignment="1">
      <alignment horizontal="center" vertical="center"/>
    </xf>
    <xf numFmtId="164" fontId="4" fillId="3" borderId="18" xfId="5" applyNumberFormat="1" applyFont="1" applyFill="1" applyBorder="1" applyAlignment="1">
      <alignment horizontal="center" vertical="center"/>
    </xf>
    <xf numFmtId="165" fontId="4" fillId="3" borderId="42" xfId="5" applyNumberFormat="1" applyFont="1" applyFill="1" applyBorder="1" applyAlignment="1">
      <alignment horizontal="center" vertical="center"/>
    </xf>
    <xf numFmtId="164" fontId="4" fillId="3" borderId="42" xfId="5" applyNumberFormat="1" applyFont="1" applyFill="1" applyBorder="1" applyAlignment="1">
      <alignment horizontal="center" vertical="center"/>
    </xf>
    <xf numFmtId="164" fontId="4" fillId="3" borderId="20" xfId="5" applyNumberFormat="1" applyFont="1" applyFill="1" applyBorder="1" applyAlignment="1">
      <alignment horizontal="center" vertical="center"/>
    </xf>
    <xf numFmtId="165" fontId="4" fillId="3" borderId="43" xfId="5" applyNumberFormat="1" applyFont="1" applyFill="1" applyBorder="1" applyAlignment="1">
      <alignment horizontal="center" vertical="center"/>
    </xf>
    <xf numFmtId="164" fontId="4" fillId="3" borderId="43" xfId="5" applyNumberFormat="1" applyFont="1" applyFill="1" applyBorder="1" applyAlignment="1">
      <alignment horizontal="center" vertical="center"/>
    </xf>
    <xf numFmtId="0" fontId="5" fillId="4" borderId="8" xfId="4" applyFont="1" applyFill="1" applyBorder="1" applyAlignment="1">
      <alignment horizontal="center" wrapText="1"/>
    </xf>
    <xf numFmtId="0" fontId="5" fillId="4" borderId="9" xfId="4" applyFont="1" applyFill="1" applyBorder="1" applyAlignment="1">
      <alignment horizontal="center" wrapText="1"/>
    </xf>
    <xf numFmtId="164" fontId="4" fillId="4" borderId="41" xfId="4" applyNumberFormat="1" applyFont="1" applyFill="1" applyBorder="1" applyAlignment="1">
      <alignment horizontal="center" vertical="center"/>
    </xf>
    <xf numFmtId="165" fontId="4" fillId="4" borderId="16" xfId="4" applyNumberFormat="1" applyFont="1" applyFill="1" applyBorder="1" applyAlignment="1">
      <alignment horizontal="center" vertical="center"/>
    </xf>
    <xf numFmtId="164" fontId="4" fillId="4" borderId="42" xfId="4" applyNumberFormat="1" applyFont="1" applyFill="1" applyBorder="1" applyAlignment="1">
      <alignment horizontal="center" vertical="center"/>
    </xf>
    <xf numFmtId="165" fontId="4" fillId="4" borderId="19" xfId="4" applyNumberFormat="1" applyFont="1" applyFill="1" applyBorder="1" applyAlignment="1">
      <alignment horizontal="center" vertical="center"/>
    </xf>
    <xf numFmtId="164" fontId="4" fillId="4" borderId="43" xfId="4" applyNumberFormat="1" applyFont="1" applyFill="1" applyBorder="1" applyAlignment="1">
      <alignment horizontal="center" vertical="center"/>
    </xf>
    <xf numFmtId="165" fontId="4" fillId="4" borderId="21" xfId="4" applyNumberFormat="1" applyFont="1" applyFill="1" applyBorder="1" applyAlignment="1">
      <alignment horizontal="center" vertical="center"/>
    </xf>
    <xf numFmtId="0" fontId="5" fillId="4" borderId="7" xfId="4" applyFont="1" applyFill="1" applyBorder="1" applyAlignment="1">
      <alignment horizontal="center" wrapText="1"/>
    </xf>
    <xf numFmtId="164" fontId="4" fillId="4" borderId="41" xfId="5" applyNumberFormat="1" applyFont="1" applyFill="1" applyBorder="1" applyAlignment="1">
      <alignment horizontal="center" vertical="center"/>
    </xf>
    <xf numFmtId="165" fontId="4" fillId="4" borderId="16" xfId="5" applyNumberFormat="1" applyFont="1" applyFill="1" applyBorder="1" applyAlignment="1">
      <alignment horizontal="center" vertical="center"/>
    </xf>
    <xf numFmtId="164" fontId="4" fillId="4" borderId="42" xfId="5" applyNumberFormat="1" applyFont="1" applyFill="1" applyBorder="1" applyAlignment="1">
      <alignment horizontal="center" vertical="center"/>
    </xf>
    <xf numFmtId="165" fontId="4" fillId="4" borderId="19" xfId="5" applyNumberFormat="1" applyFont="1" applyFill="1" applyBorder="1" applyAlignment="1">
      <alignment horizontal="center" vertical="center"/>
    </xf>
    <xf numFmtId="164" fontId="4" fillId="4" borderId="43" xfId="5" applyNumberFormat="1" applyFont="1" applyFill="1" applyBorder="1" applyAlignment="1">
      <alignment horizontal="center" vertical="center"/>
    </xf>
    <xf numFmtId="165" fontId="4" fillId="4" borderId="21" xfId="5" applyNumberFormat="1" applyFont="1" applyFill="1" applyBorder="1" applyAlignment="1">
      <alignment horizontal="center" vertical="center"/>
    </xf>
    <xf numFmtId="0" fontId="5" fillId="4" borderId="7" xfId="6" applyFont="1" applyFill="1" applyBorder="1" applyAlignment="1">
      <alignment horizontal="center" wrapText="1"/>
    </xf>
    <xf numFmtId="0" fontId="5" fillId="4" borderId="8" xfId="6" applyFont="1" applyFill="1" applyBorder="1" applyAlignment="1">
      <alignment horizontal="center" wrapText="1"/>
    </xf>
    <xf numFmtId="164" fontId="7" fillId="4" borderId="41" xfId="6" applyNumberFormat="1" applyFont="1" applyFill="1" applyBorder="1" applyAlignment="1">
      <alignment horizontal="center" vertical="center"/>
    </xf>
    <xf numFmtId="165" fontId="7" fillId="4" borderId="16" xfId="6" applyNumberFormat="1" applyFont="1" applyFill="1" applyBorder="1" applyAlignment="1">
      <alignment horizontal="center" vertical="center"/>
    </xf>
    <xf numFmtId="164" fontId="7" fillId="4" borderId="42" xfId="6" applyNumberFormat="1" applyFont="1" applyFill="1" applyBorder="1" applyAlignment="1">
      <alignment horizontal="center" vertical="center"/>
    </xf>
    <xf numFmtId="165" fontId="7" fillId="4" borderId="19" xfId="6" applyNumberFormat="1" applyFont="1" applyFill="1" applyBorder="1" applyAlignment="1">
      <alignment horizontal="center" vertical="center"/>
    </xf>
    <xf numFmtId="164" fontId="7" fillId="4" borderId="43" xfId="6" applyNumberFormat="1" applyFont="1" applyFill="1" applyBorder="1" applyAlignment="1">
      <alignment horizontal="center" vertical="center"/>
    </xf>
    <xf numFmtId="165" fontId="7" fillId="4" borderId="21" xfId="6" applyNumberFormat="1" applyFont="1" applyFill="1" applyBorder="1" applyAlignment="1">
      <alignment horizontal="center" vertical="center"/>
    </xf>
    <xf numFmtId="0" fontId="5" fillId="3" borderId="7" xfId="6" applyFont="1" applyFill="1" applyBorder="1" applyAlignment="1">
      <alignment horizontal="center" wrapText="1"/>
    </xf>
    <xf numFmtId="0" fontId="5" fillId="3" borderId="8" xfId="6" applyFont="1" applyFill="1" applyBorder="1" applyAlignment="1">
      <alignment horizontal="center" wrapText="1"/>
    </xf>
    <xf numFmtId="164" fontId="7" fillId="3" borderId="15" xfId="6" applyNumberFormat="1" applyFont="1" applyFill="1" applyBorder="1" applyAlignment="1">
      <alignment horizontal="center" vertical="center"/>
    </xf>
    <xf numFmtId="165" fontId="7" fillId="3" borderId="41" xfId="6" applyNumberFormat="1" applyFont="1" applyFill="1" applyBorder="1" applyAlignment="1">
      <alignment horizontal="center" vertical="center"/>
    </xf>
    <xf numFmtId="164" fontId="7" fillId="3" borderId="41" xfId="6" applyNumberFormat="1" applyFont="1" applyFill="1" applyBorder="1" applyAlignment="1">
      <alignment horizontal="center" vertical="center"/>
    </xf>
    <xf numFmtId="164" fontId="7" fillId="3" borderId="18" xfId="6" applyNumberFormat="1" applyFont="1" applyFill="1" applyBorder="1" applyAlignment="1">
      <alignment horizontal="center" vertical="center"/>
    </xf>
    <xf numFmtId="165" fontId="7" fillId="3" borderId="42" xfId="6" applyNumberFormat="1" applyFont="1" applyFill="1" applyBorder="1" applyAlignment="1">
      <alignment horizontal="center" vertical="center"/>
    </xf>
    <xf numFmtId="164" fontId="7" fillId="3" borderId="42" xfId="6" applyNumberFormat="1" applyFont="1" applyFill="1" applyBorder="1" applyAlignment="1">
      <alignment horizontal="center" vertical="center"/>
    </xf>
    <xf numFmtId="164" fontId="7" fillId="3" borderId="20" xfId="6" applyNumberFormat="1" applyFont="1" applyFill="1" applyBorder="1" applyAlignment="1">
      <alignment horizontal="center" vertical="center"/>
    </xf>
    <xf numFmtId="165" fontId="7" fillId="3" borderId="43" xfId="6" applyNumberFormat="1" applyFont="1" applyFill="1" applyBorder="1" applyAlignment="1">
      <alignment horizontal="center" vertical="center"/>
    </xf>
    <xf numFmtId="164" fontId="7" fillId="3" borderId="43" xfId="6" applyNumberFormat="1" applyFont="1" applyFill="1" applyBorder="1" applyAlignment="1">
      <alignment horizontal="center" vertical="center"/>
    </xf>
    <xf numFmtId="0" fontId="5" fillId="2" borderId="7" xfId="6" applyFont="1" applyFill="1" applyBorder="1" applyAlignment="1">
      <alignment horizontal="center" wrapText="1"/>
    </xf>
    <xf numFmtId="0" fontId="5" fillId="2" borderId="8" xfId="6" applyFont="1" applyFill="1" applyBorder="1" applyAlignment="1">
      <alignment horizontal="center" wrapText="1"/>
    </xf>
    <xf numFmtId="164" fontId="7" fillId="2" borderId="15" xfId="6" applyNumberFormat="1" applyFont="1" applyFill="1" applyBorder="1" applyAlignment="1">
      <alignment horizontal="center" vertical="center"/>
    </xf>
    <xf numFmtId="165" fontId="7" fillId="2" borderId="41" xfId="6" applyNumberFormat="1" applyFont="1" applyFill="1" applyBorder="1" applyAlignment="1">
      <alignment horizontal="center" vertical="center"/>
    </xf>
    <xf numFmtId="164" fontId="7" fillId="2" borderId="41" xfId="6" applyNumberFormat="1" applyFont="1" applyFill="1" applyBorder="1" applyAlignment="1">
      <alignment horizontal="center" vertical="center"/>
    </xf>
    <xf numFmtId="164" fontId="7" fillId="2" borderId="18" xfId="6" applyNumberFormat="1" applyFont="1" applyFill="1" applyBorder="1" applyAlignment="1">
      <alignment horizontal="center" vertical="center"/>
    </xf>
    <xf numFmtId="165" fontId="7" fillId="2" borderId="42" xfId="6" applyNumberFormat="1" applyFont="1" applyFill="1" applyBorder="1" applyAlignment="1">
      <alignment horizontal="center" vertical="center"/>
    </xf>
    <xf numFmtId="164" fontId="7" fillId="2" borderId="42" xfId="6" applyNumberFormat="1" applyFont="1" applyFill="1" applyBorder="1" applyAlignment="1">
      <alignment horizontal="center" vertical="center"/>
    </xf>
    <xf numFmtId="164" fontId="7" fillId="2" borderId="20" xfId="6" applyNumberFormat="1" applyFont="1" applyFill="1" applyBorder="1" applyAlignment="1">
      <alignment horizontal="center" vertical="center"/>
    </xf>
    <xf numFmtId="165" fontId="7" fillId="2" borderId="43" xfId="6" applyNumberFormat="1" applyFont="1" applyFill="1" applyBorder="1" applyAlignment="1">
      <alignment horizontal="center" vertical="center"/>
    </xf>
    <xf numFmtId="164" fontId="7" fillId="2" borderId="43" xfId="6" applyNumberFormat="1" applyFont="1" applyFill="1" applyBorder="1" applyAlignment="1">
      <alignment horizontal="center" vertical="center"/>
    </xf>
    <xf numFmtId="0" fontId="5" fillId="2" borderId="54" xfId="7" applyFont="1" applyFill="1" applyBorder="1" applyAlignment="1">
      <alignment horizontal="center" wrapText="1"/>
    </xf>
    <xf numFmtId="0" fontId="5" fillId="2" borderId="55" xfId="7" applyFont="1" applyFill="1" applyBorder="1" applyAlignment="1">
      <alignment horizontal="center" wrapText="1"/>
    </xf>
    <xf numFmtId="164" fontId="4" fillId="2" borderId="43" xfId="7" applyNumberFormat="1" applyFont="1" applyFill="1" applyBorder="1" applyAlignment="1">
      <alignment horizontal="center" vertical="center"/>
    </xf>
    <xf numFmtId="165" fontId="4" fillId="2" borderId="43" xfId="7" applyNumberFormat="1" applyFont="1" applyFill="1" applyBorder="1" applyAlignment="1">
      <alignment horizontal="center" vertical="center"/>
    </xf>
    <xf numFmtId="0" fontId="4" fillId="2" borderId="8" xfId="8" applyFont="1" applyFill="1" applyBorder="1" applyAlignment="1">
      <alignment horizontal="center" wrapText="1"/>
    </xf>
    <xf numFmtId="164" fontId="4" fillId="2" borderId="11" xfId="8" applyNumberFormat="1" applyFont="1" applyFill="1" applyBorder="1" applyAlignment="1">
      <alignment horizontal="center" vertical="center"/>
    </xf>
    <xf numFmtId="165" fontId="4" fillId="2" borderId="11" xfId="8" applyNumberFormat="1" applyFont="1" applyFill="1" applyBorder="1" applyAlignment="1">
      <alignment horizontal="center" vertical="center"/>
    </xf>
    <xf numFmtId="0" fontId="5" fillId="2" borderId="7" xfId="9" applyFont="1" applyFill="1" applyBorder="1" applyAlignment="1">
      <alignment horizontal="center" vertical="center" wrapText="1"/>
    </xf>
    <xf numFmtId="0" fontId="5" fillId="2" borderId="8" xfId="9" applyFont="1" applyFill="1" applyBorder="1" applyAlignment="1">
      <alignment horizontal="center" vertical="center" wrapText="1"/>
    </xf>
    <xf numFmtId="164" fontId="7" fillId="2" borderId="10" xfId="9" applyNumberFormat="1" applyFont="1" applyFill="1" applyBorder="1" applyAlignment="1">
      <alignment horizontal="center" vertical="center"/>
    </xf>
    <xf numFmtId="165" fontId="7" fillId="2" borderId="11" xfId="9" applyNumberFormat="1" applyFont="1" applyFill="1" applyBorder="1" applyAlignment="1">
      <alignment horizontal="center" vertical="center"/>
    </xf>
    <xf numFmtId="164" fontId="7" fillId="2" borderId="11" xfId="9" applyNumberFormat="1" applyFont="1" applyFill="1" applyBorder="1" applyAlignment="1">
      <alignment horizontal="center" vertical="center"/>
    </xf>
    <xf numFmtId="0" fontId="5" fillId="3" borderId="54" xfId="7" applyFont="1" applyFill="1" applyBorder="1" applyAlignment="1">
      <alignment horizontal="center" wrapText="1"/>
    </xf>
    <xf numFmtId="0" fontId="5" fillId="3" borderId="55" xfId="7" applyFont="1" applyFill="1" applyBorder="1" applyAlignment="1">
      <alignment horizontal="center" wrapText="1"/>
    </xf>
    <xf numFmtId="164" fontId="4" fillId="3" borderId="20" xfId="7" applyNumberFormat="1" applyFont="1" applyFill="1" applyBorder="1" applyAlignment="1">
      <alignment horizontal="center" vertical="center"/>
    </xf>
    <xf numFmtId="165" fontId="4" fillId="3" borderId="43" xfId="7" applyNumberFormat="1" applyFont="1" applyFill="1" applyBorder="1" applyAlignment="1">
      <alignment horizontal="center" vertical="center"/>
    </xf>
    <xf numFmtId="164" fontId="4" fillId="3" borderId="43" xfId="7" applyNumberFormat="1" applyFont="1" applyFill="1" applyBorder="1" applyAlignment="1">
      <alignment horizontal="center" vertical="center"/>
    </xf>
    <xf numFmtId="0" fontId="4" fillId="3" borderId="54" xfId="8" applyFont="1" applyFill="1" applyBorder="1" applyAlignment="1">
      <alignment horizontal="center" wrapText="1"/>
    </xf>
    <xf numFmtId="0" fontId="4" fillId="3" borderId="55" xfId="8" applyFont="1" applyFill="1" applyBorder="1" applyAlignment="1">
      <alignment horizontal="center" wrapText="1"/>
    </xf>
    <xf numFmtId="164" fontId="4" fillId="3" borderId="43" xfId="8" applyNumberFormat="1" applyFont="1" applyFill="1" applyBorder="1" applyAlignment="1">
      <alignment horizontal="center" vertical="center"/>
    </xf>
    <xf numFmtId="165" fontId="4" fillId="3" borderId="43" xfId="8" applyNumberFormat="1" applyFont="1" applyFill="1" applyBorder="1" applyAlignment="1">
      <alignment horizontal="center" vertical="center"/>
    </xf>
    <xf numFmtId="0" fontId="5" fillId="3" borderId="7" xfId="9" applyFont="1" applyFill="1" applyBorder="1" applyAlignment="1">
      <alignment horizontal="center" vertical="center" wrapText="1"/>
    </xf>
    <xf numFmtId="0" fontId="5" fillId="3" borderId="8" xfId="9" applyFont="1" applyFill="1" applyBorder="1" applyAlignment="1">
      <alignment horizontal="center" vertical="center" wrapText="1"/>
    </xf>
    <xf numFmtId="164" fontId="7" fillId="3" borderId="10" xfId="9" applyNumberFormat="1" applyFont="1" applyFill="1" applyBorder="1" applyAlignment="1">
      <alignment horizontal="center" vertical="center"/>
    </xf>
    <xf numFmtId="165" fontId="7" fillId="3" borderId="11" xfId="9" applyNumberFormat="1" applyFont="1" applyFill="1" applyBorder="1" applyAlignment="1">
      <alignment horizontal="center" vertical="center"/>
    </xf>
    <xf numFmtId="164" fontId="7" fillId="3" borderId="11" xfId="9" applyNumberFormat="1" applyFont="1" applyFill="1" applyBorder="1" applyAlignment="1">
      <alignment horizontal="center" vertical="center"/>
    </xf>
    <xf numFmtId="0" fontId="5" fillId="4" borderId="55" xfId="7" applyFont="1" applyFill="1" applyBorder="1" applyAlignment="1">
      <alignment horizontal="center" wrapText="1"/>
    </xf>
    <xf numFmtId="0" fontId="5" fillId="4" borderId="56" xfId="7" applyFont="1" applyFill="1" applyBorder="1" applyAlignment="1">
      <alignment horizontal="center" wrapText="1"/>
    </xf>
    <xf numFmtId="164" fontId="4" fillId="4" borderId="43" xfId="7" applyNumberFormat="1" applyFont="1" applyFill="1" applyBorder="1" applyAlignment="1">
      <alignment horizontal="center" vertical="center"/>
    </xf>
    <xf numFmtId="165" fontId="4" fillId="4" borderId="21" xfId="7" applyNumberFormat="1" applyFont="1" applyFill="1" applyBorder="1" applyAlignment="1">
      <alignment horizontal="center" vertical="center"/>
    </xf>
    <xf numFmtId="0" fontId="4" fillId="4" borderId="8" xfId="8" applyFont="1" applyFill="1" applyBorder="1" applyAlignment="1">
      <alignment horizontal="center" wrapText="1"/>
    </xf>
    <xf numFmtId="0" fontId="4" fillId="4" borderId="58" xfId="8" applyFont="1" applyFill="1" applyBorder="1" applyAlignment="1">
      <alignment horizontal="center" wrapText="1"/>
    </xf>
    <xf numFmtId="164" fontId="4" fillId="4" borderId="11" xfId="8" applyNumberFormat="1" applyFont="1" applyFill="1" applyBorder="1" applyAlignment="1">
      <alignment horizontal="center" vertical="center"/>
    </xf>
    <xf numFmtId="165" fontId="4" fillId="4" borderId="12" xfId="8" applyNumberFormat="1" applyFont="1" applyFill="1" applyBorder="1" applyAlignment="1">
      <alignment horizontal="center" vertical="center"/>
    </xf>
    <xf numFmtId="0" fontId="4" fillId="4" borderId="55" xfId="8" applyFont="1" applyFill="1" applyBorder="1" applyAlignment="1">
      <alignment horizontal="center" wrapText="1"/>
    </xf>
    <xf numFmtId="0" fontId="4" fillId="4" borderId="56" xfId="8" applyFont="1" applyFill="1" applyBorder="1" applyAlignment="1">
      <alignment horizontal="center" wrapText="1"/>
    </xf>
    <xf numFmtId="164" fontId="4" fillId="4" borderId="43" xfId="8" applyNumberFormat="1" applyFont="1" applyFill="1" applyBorder="1" applyAlignment="1">
      <alignment horizontal="center" vertical="center"/>
    </xf>
    <xf numFmtId="165" fontId="4" fillId="4" borderId="21" xfId="8" applyNumberFormat="1" applyFont="1" applyFill="1" applyBorder="1" applyAlignment="1">
      <alignment horizontal="center" vertical="center"/>
    </xf>
    <xf numFmtId="0" fontId="5" fillId="4" borderId="7" xfId="9" applyFont="1" applyFill="1" applyBorder="1" applyAlignment="1">
      <alignment horizontal="center" vertical="center" wrapText="1"/>
    </xf>
    <xf numFmtId="0" fontId="5" fillId="4" borderId="8" xfId="9" applyFont="1" applyFill="1" applyBorder="1" applyAlignment="1">
      <alignment horizontal="center" vertical="center" wrapText="1"/>
    </xf>
    <xf numFmtId="164" fontId="7" fillId="4" borderId="11" xfId="9" applyNumberFormat="1" applyFont="1" applyFill="1" applyBorder="1" applyAlignment="1">
      <alignment horizontal="center" vertical="center"/>
    </xf>
    <xf numFmtId="165" fontId="7" fillId="4" borderId="12" xfId="9" applyNumberFormat="1" applyFont="1" applyFill="1" applyBorder="1" applyAlignment="1">
      <alignment horizontal="center" vertical="center"/>
    </xf>
    <xf numFmtId="0" fontId="7" fillId="4" borderId="8" xfId="9" applyFont="1" applyFill="1" applyBorder="1" applyAlignment="1">
      <alignment horizontal="center" wrapText="1"/>
    </xf>
    <xf numFmtId="0" fontId="7" fillId="4" borderId="9" xfId="9" applyFont="1" applyFill="1" applyBorder="1" applyAlignment="1">
      <alignment horizontal="center" wrapText="1"/>
    </xf>
    <xf numFmtId="164" fontId="7" fillId="4" borderId="43" xfId="9" applyNumberFormat="1" applyFont="1" applyFill="1" applyBorder="1" applyAlignment="1">
      <alignment horizontal="center" vertical="center"/>
    </xf>
    <xf numFmtId="167" fontId="7" fillId="4" borderId="21" xfId="9" applyNumberFormat="1" applyFont="1" applyFill="1" applyBorder="1" applyAlignment="1">
      <alignment horizontal="center" vertical="center"/>
    </xf>
    <xf numFmtId="0" fontId="0" fillId="2" borderId="63" xfId="0" applyFill="1" applyBorder="1"/>
    <xf numFmtId="0" fontId="0" fillId="2" borderId="64" xfId="0" applyFill="1" applyBorder="1"/>
    <xf numFmtId="0" fontId="7" fillId="2" borderId="7" xfId="9" applyFont="1" applyFill="1" applyBorder="1" applyAlignment="1">
      <alignment horizontal="center" wrapText="1"/>
    </xf>
    <xf numFmtId="0" fontId="7" fillId="2" borderId="8" xfId="9" applyFont="1" applyFill="1" applyBorder="1" applyAlignment="1">
      <alignment horizontal="center" wrapText="1"/>
    </xf>
    <xf numFmtId="164" fontId="7" fillId="2" borderId="20" xfId="9" applyNumberFormat="1" applyFont="1" applyFill="1" applyBorder="1" applyAlignment="1">
      <alignment horizontal="center" vertical="center"/>
    </xf>
    <xf numFmtId="165" fontId="7" fillId="2" borderId="43" xfId="9" applyNumberFormat="1" applyFont="1" applyFill="1" applyBorder="1" applyAlignment="1">
      <alignment horizontal="center" vertical="center"/>
    </xf>
    <xf numFmtId="164" fontId="7" fillId="2" borderId="43" xfId="9" applyNumberFormat="1" applyFont="1" applyFill="1" applyBorder="1" applyAlignment="1">
      <alignment horizontal="center" vertical="center"/>
    </xf>
    <xf numFmtId="0" fontId="0" fillId="3" borderId="63" xfId="0" applyFill="1" applyBorder="1"/>
    <xf numFmtId="0" fontId="0" fillId="3" borderId="64" xfId="0" applyFill="1" applyBorder="1"/>
    <xf numFmtId="0" fontId="7" fillId="3" borderId="7" xfId="9" applyFont="1" applyFill="1" applyBorder="1" applyAlignment="1">
      <alignment horizontal="center" wrapText="1"/>
    </xf>
    <xf numFmtId="0" fontId="7" fillId="3" borderId="8" xfId="9" applyFont="1" applyFill="1" applyBorder="1" applyAlignment="1">
      <alignment horizontal="center" wrapText="1"/>
    </xf>
    <xf numFmtId="164" fontId="7" fillId="3" borderId="20" xfId="9" applyNumberFormat="1" applyFont="1" applyFill="1" applyBorder="1" applyAlignment="1">
      <alignment horizontal="center" vertical="center"/>
    </xf>
    <xf numFmtId="165" fontId="7" fillId="3" borderId="43" xfId="9" applyNumberFormat="1" applyFont="1" applyFill="1" applyBorder="1" applyAlignment="1">
      <alignment horizontal="center" vertical="center"/>
    </xf>
    <xf numFmtId="164" fontId="7" fillId="3" borderId="43" xfId="9" applyNumberFormat="1" applyFont="1" applyFill="1" applyBorder="1" applyAlignment="1">
      <alignment horizontal="center" vertical="center"/>
    </xf>
    <xf numFmtId="0" fontId="7" fillId="3" borderId="8" xfId="10" applyFont="1" applyFill="1" applyBorder="1" applyAlignment="1">
      <alignment horizontal="center" wrapText="1"/>
    </xf>
    <xf numFmtId="164" fontId="7" fillId="3" borderId="11" xfId="10" applyNumberFormat="1" applyFont="1" applyFill="1" applyBorder="1" applyAlignment="1">
      <alignment horizontal="center" vertical="center"/>
    </xf>
    <xf numFmtId="0" fontId="7" fillId="4" borderId="8" xfId="10" applyFont="1" applyFill="1" applyBorder="1" applyAlignment="1">
      <alignment horizontal="center" wrapText="1"/>
    </xf>
    <xf numFmtId="0" fontId="7" fillId="4" borderId="9" xfId="10" applyFont="1" applyFill="1" applyBorder="1" applyAlignment="1">
      <alignment horizontal="center" wrapText="1"/>
    </xf>
    <xf numFmtId="164" fontId="7" fillId="4" borderId="11" xfId="10" applyNumberFormat="1" applyFont="1" applyFill="1" applyBorder="1" applyAlignment="1">
      <alignment horizontal="center" vertical="center"/>
    </xf>
    <xf numFmtId="167" fontId="7" fillId="4" borderId="12" xfId="10" applyNumberFormat="1" applyFont="1" applyFill="1" applyBorder="1" applyAlignment="1">
      <alignment horizontal="center" vertical="center"/>
    </xf>
    <xf numFmtId="0" fontId="7" fillId="3" borderId="7" xfId="10" applyFont="1" applyFill="1" applyBorder="1" applyAlignment="1">
      <alignment horizontal="center" wrapText="1"/>
    </xf>
    <xf numFmtId="165" fontId="7" fillId="3" borderId="11" xfId="10" applyNumberFormat="1" applyFont="1" applyFill="1" applyBorder="1" applyAlignment="1">
      <alignment horizontal="center" vertical="center"/>
    </xf>
    <xf numFmtId="0" fontId="7" fillId="2" borderId="7" xfId="10" applyFont="1" applyFill="1" applyBorder="1" applyAlignment="1">
      <alignment horizontal="center" wrapText="1"/>
    </xf>
    <xf numFmtId="0" fontId="7" fillId="2" borderId="8" xfId="10" applyFont="1" applyFill="1" applyBorder="1" applyAlignment="1">
      <alignment horizontal="center" wrapText="1"/>
    </xf>
    <xf numFmtId="0" fontId="0" fillId="2" borderId="29" xfId="0" applyFill="1" applyBorder="1" applyAlignment="1"/>
    <xf numFmtId="0" fontId="0" fillId="2" borderId="29" xfId="0" applyFill="1" applyBorder="1"/>
    <xf numFmtId="0" fontId="0" fillId="2" borderId="30" xfId="0" applyFill="1" applyBorder="1"/>
    <xf numFmtId="0" fontId="0" fillId="3" borderId="29" xfId="0" applyFill="1" applyBorder="1"/>
    <xf numFmtId="0" fontId="0" fillId="3" borderId="30" xfId="0" applyFill="1" applyBorder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4" fillId="0" borderId="0" xfId="10" applyFont="1" applyBorder="1" applyAlignment="1">
      <alignment horizontal="left" vertical="top" wrapText="1"/>
    </xf>
    <xf numFmtId="0" fontId="7" fillId="3" borderId="69" xfId="10" applyFont="1" applyFill="1" applyBorder="1" applyAlignment="1">
      <alignment horizontal="center" wrapText="1"/>
    </xf>
    <xf numFmtId="164" fontId="7" fillId="3" borderId="70" xfId="10" applyNumberFormat="1" applyFont="1" applyFill="1" applyBorder="1" applyAlignment="1">
      <alignment horizontal="center" vertical="center"/>
    </xf>
    <xf numFmtId="0" fontId="7" fillId="2" borderId="36" xfId="10" applyFont="1" applyFill="1" applyBorder="1" applyAlignment="1">
      <alignment horizontal="center" wrapText="1"/>
    </xf>
    <xf numFmtId="0" fontId="7" fillId="4" borderId="37" xfId="10" applyFont="1" applyFill="1" applyBorder="1" applyAlignment="1">
      <alignment horizontal="center" wrapText="1"/>
    </xf>
    <xf numFmtId="164" fontId="7" fillId="2" borderId="38" xfId="10" applyNumberFormat="1" applyFont="1" applyFill="1" applyBorder="1" applyAlignment="1">
      <alignment horizontal="center" vertical="center"/>
    </xf>
    <xf numFmtId="165" fontId="7" fillId="2" borderId="39" xfId="10" applyNumberFormat="1" applyFont="1" applyFill="1" applyBorder="1" applyAlignment="1">
      <alignment horizontal="center" vertical="center"/>
    </xf>
    <xf numFmtId="164" fontId="7" fillId="2" borderId="39" xfId="10" applyNumberFormat="1" applyFont="1" applyFill="1" applyBorder="1" applyAlignment="1">
      <alignment horizontal="center" vertical="center"/>
    </xf>
    <xf numFmtId="164" fontId="7" fillId="4" borderId="39" xfId="10" applyNumberFormat="1" applyFont="1" applyFill="1" applyBorder="1" applyAlignment="1">
      <alignment horizontal="center" vertical="center"/>
    </xf>
    <xf numFmtId="167" fontId="7" fillId="4" borderId="40" xfId="10" applyNumberFormat="1" applyFont="1" applyFill="1" applyBorder="1" applyAlignment="1">
      <alignment horizontal="center" vertical="center"/>
    </xf>
    <xf numFmtId="0" fontId="7" fillId="2" borderId="7" xfId="11" applyFont="1" applyFill="1" applyBorder="1" applyAlignment="1">
      <alignment horizontal="center" vertical="center" wrapText="1"/>
    </xf>
    <xf numFmtId="0" fontId="7" fillId="2" borderId="8" xfId="11" applyFont="1" applyFill="1" applyBorder="1" applyAlignment="1">
      <alignment horizontal="center" vertical="center" wrapText="1"/>
    </xf>
    <xf numFmtId="164" fontId="7" fillId="2" borderId="10" xfId="11" applyNumberFormat="1" applyFont="1" applyFill="1" applyBorder="1" applyAlignment="1">
      <alignment horizontal="center" vertical="center"/>
    </xf>
    <xf numFmtId="165" fontId="7" fillId="2" borderId="11" xfId="11" applyNumberFormat="1" applyFont="1" applyFill="1" applyBorder="1" applyAlignment="1">
      <alignment horizontal="center" vertical="center"/>
    </xf>
    <xf numFmtId="164" fontId="7" fillId="2" borderId="11" xfId="11" applyNumberFormat="1" applyFont="1" applyFill="1" applyBorder="1" applyAlignment="1">
      <alignment horizontal="center" vertical="center"/>
    </xf>
    <xf numFmtId="0" fontId="7" fillId="4" borderId="8" xfId="11" applyFont="1" applyFill="1" applyBorder="1" applyAlignment="1">
      <alignment horizontal="center" vertical="center" wrapText="1"/>
    </xf>
    <xf numFmtId="164" fontId="7" fillId="4" borderId="11" xfId="11" applyNumberFormat="1" applyFont="1" applyFill="1" applyBorder="1" applyAlignment="1">
      <alignment horizontal="center" vertical="center"/>
    </xf>
    <xf numFmtId="0" fontId="7" fillId="3" borderId="7" xfId="11" applyFont="1" applyFill="1" applyBorder="1" applyAlignment="1">
      <alignment horizontal="center" vertical="center" wrapText="1"/>
    </xf>
    <xf numFmtId="0" fontId="7" fillId="3" borderId="8" xfId="11" applyFont="1" applyFill="1" applyBorder="1" applyAlignment="1">
      <alignment horizontal="center" vertical="center" wrapText="1"/>
    </xf>
    <xf numFmtId="164" fontId="7" fillId="3" borderId="10" xfId="11" applyNumberFormat="1" applyFont="1" applyFill="1" applyBorder="1" applyAlignment="1">
      <alignment horizontal="center" vertical="center"/>
    </xf>
    <xf numFmtId="165" fontId="7" fillId="3" borderId="11" xfId="11" applyNumberFormat="1" applyFont="1" applyFill="1" applyBorder="1" applyAlignment="1">
      <alignment horizontal="center" vertical="center"/>
    </xf>
    <xf numFmtId="164" fontId="7" fillId="3" borderId="11" xfId="11" applyNumberFormat="1" applyFont="1" applyFill="1" applyBorder="1" applyAlignment="1">
      <alignment horizontal="center" vertical="center"/>
    </xf>
    <xf numFmtId="0" fontId="7" fillId="4" borderId="9" xfId="11" applyFont="1" applyFill="1" applyBorder="1" applyAlignment="1">
      <alignment horizontal="center" vertical="center" wrapText="1"/>
    </xf>
    <xf numFmtId="167" fontId="7" fillId="4" borderId="12" xfId="11" applyNumberFormat="1" applyFont="1" applyFill="1" applyBorder="1" applyAlignment="1">
      <alignment horizontal="center" vertical="center"/>
    </xf>
    <xf numFmtId="0" fontId="0" fillId="2" borderId="30" xfId="0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5" fillId="2" borderId="7" xfId="2" applyFont="1" applyFill="1" applyBorder="1" applyAlignment="1">
      <alignment horizontal="center" wrapText="1"/>
    </xf>
    <xf numFmtId="0" fontId="5" fillId="2" borderId="8" xfId="2" applyFont="1" applyFill="1" applyBorder="1" applyAlignment="1">
      <alignment horizontal="center" wrapText="1"/>
    </xf>
    <xf numFmtId="0" fontId="5" fillId="3" borderId="8" xfId="2" applyFont="1" applyFill="1" applyBorder="1" applyAlignment="1">
      <alignment horizontal="center" wrapText="1"/>
    </xf>
    <xf numFmtId="0" fontId="5" fillId="4" borderId="8" xfId="2" applyFont="1" applyFill="1" applyBorder="1" applyAlignment="1">
      <alignment horizontal="center" wrapText="1"/>
    </xf>
    <xf numFmtId="0" fontId="5" fillId="4" borderId="9" xfId="2" applyFont="1" applyFill="1" applyBorder="1" applyAlignment="1">
      <alignment horizontal="center" wrapText="1"/>
    </xf>
    <xf numFmtId="0" fontId="0" fillId="0" borderId="63" xfId="0" applyBorder="1"/>
    <xf numFmtId="0" fontId="2" fillId="0" borderId="63" xfId="0" applyFont="1" applyBorder="1"/>
    <xf numFmtId="164" fontId="7" fillId="2" borderId="74" xfId="9" applyNumberFormat="1" applyFont="1" applyFill="1" applyBorder="1" applyAlignment="1">
      <alignment horizontal="center" vertical="center"/>
    </xf>
    <xf numFmtId="165" fontId="7" fillId="2" borderId="75" xfId="9" applyNumberFormat="1" applyFont="1" applyFill="1" applyBorder="1" applyAlignment="1">
      <alignment horizontal="center" vertical="center"/>
    </xf>
    <xf numFmtId="164" fontId="7" fillId="2" borderId="75" xfId="9" applyNumberFormat="1" applyFont="1" applyFill="1" applyBorder="1" applyAlignment="1">
      <alignment horizontal="center" vertical="center"/>
    </xf>
    <xf numFmtId="164" fontId="7" fillId="4" borderId="75" xfId="9" applyNumberFormat="1" applyFont="1" applyFill="1" applyBorder="1" applyAlignment="1">
      <alignment horizontal="center" vertical="center"/>
    </xf>
    <xf numFmtId="167" fontId="7" fillId="4" borderId="76" xfId="9" applyNumberFormat="1" applyFont="1" applyFill="1" applyBorder="1" applyAlignment="1">
      <alignment horizontal="center" vertical="center"/>
    </xf>
    <xf numFmtId="164" fontId="7" fillId="3" borderId="74" xfId="9" applyNumberFormat="1" applyFont="1" applyFill="1" applyBorder="1" applyAlignment="1">
      <alignment horizontal="center" vertical="center"/>
    </xf>
    <xf numFmtId="165" fontId="7" fillId="3" borderId="75" xfId="9" applyNumberFormat="1" applyFont="1" applyFill="1" applyBorder="1" applyAlignment="1">
      <alignment horizontal="center" vertical="center"/>
    </xf>
    <xf numFmtId="164" fontId="7" fillId="3" borderId="75" xfId="9" applyNumberFormat="1" applyFont="1" applyFill="1" applyBorder="1" applyAlignment="1">
      <alignment horizontal="center" vertical="center"/>
    </xf>
    <xf numFmtId="164" fontId="7" fillId="2" borderId="78" xfId="9" applyNumberFormat="1" applyFont="1" applyFill="1" applyBorder="1" applyAlignment="1">
      <alignment horizontal="center" vertical="center"/>
    </xf>
    <xf numFmtId="165" fontId="7" fillId="2" borderId="79" xfId="9" applyNumberFormat="1" applyFont="1" applyFill="1" applyBorder="1" applyAlignment="1">
      <alignment horizontal="center" vertical="center"/>
    </xf>
    <xf numFmtId="164" fontId="7" fillId="2" borderId="79" xfId="9" applyNumberFormat="1" applyFont="1" applyFill="1" applyBorder="1" applyAlignment="1">
      <alignment horizontal="center" vertical="center"/>
    </xf>
    <xf numFmtId="164" fontId="7" fillId="4" borderId="79" xfId="9" applyNumberFormat="1" applyFont="1" applyFill="1" applyBorder="1" applyAlignment="1">
      <alignment horizontal="center" vertical="center"/>
    </xf>
    <xf numFmtId="167" fontId="7" fillId="4" borderId="80" xfId="9" applyNumberFormat="1" applyFont="1" applyFill="1" applyBorder="1" applyAlignment="1">
      <alignment horizontal="center" vertical="center"/>
    </xf>
    <xf numFmtId="164" fontId="7" fillId="3" borderId="78" xfId="9" applyNumberFormat="1" applyFont="1" applyFill="1" applyBorder="1" applyAlignment="1">
      <alignment horizontal="center" vertical="center"/>
    </xf>
    <xf numFmtId="165" fontId="7" fillId="3" borderId="79" xfId="9" applyNumberFormat="1" applyFont="1" applyFill="1" applyBorder="1" applyAlignment="1">
      <alignment horizontal="center" vertical="center"/>
    </xf>
    <xf numFmtId="164" fontId="7" fillId="3" borderId="79" xfId="9" applyNumberFormat="1" applyFont="1" applyFill="1" applyBorder="1" applyAlignment="1">
      <alignment horizontal="center" vertical="center"/>
    </xf>
    <xf numFmtId="0" fontId="5" fillId="5" borderId="17" xfId="9" applyFont="1" applyFill="1" applyBorder="1" applyAlignment="1">
      <alignment horizontal="center" vertical="center" wrapText="1"/>
    </xf>
    <xf numFmtId="0" fontId="7" fillId="5" borderId="18" xfId="9" applyFont="1" applyFill="1" applyBorder="1" applyAlignment="1">
      <alignment horizontal="center" wrapText="1"/>
    </xf>
    <xf numFmtId="0" fontId="7" fillId="5" borderId="42" xfId="9" applyFont="1" applyFill="1" applyBorder="1" applyAlignment="1">
      <alignment horizontal="center" wrapText="1"/>
    </xf>
    <xf numFmtId="0" fontId="7" fillId="5" borderId="57" xfId="9" applyFont="1" applyFill="1" applyBorder="1" applyAlignment="1">
      <alignment horizontal="center" wrapText="1"/>
    </xf>
    <xf numFmtId="0" fontId="7" fillId="5" borderId="19" xfId="9" applyFont="1" applyFill="1" applyBorder="1" applyAlignment="1">
      <alignment horizontal="center" wrapText="1"/>
    </xf>
    <xf numFmtId="0" fontId="4" fillId="0" borderId="77" xfId="9" applyFont="1" applyBorder="1" applyAlignment="1">
      <alignment horizontal="left" vertical="center" wrapText="1"/>
    </xf>
    <xf numFmtId="0" fontId="5" fillId="5" borderId="77" xfId="9" applyFont="1" applyFill="1" applyBorder="1" applyAlignment="1">
      <alignment horizontal="center" vertical="center" wrapText="1"/>
    </xf>
    <xf numFmtId="164" fontId="7" fillId="5" borderId="78" xfId="9" applyNumberFormat="1" applyFont="1" applyFill="1" applyBorder="1" applyAlignment="1">
      <alignment horizontal="center" vertical="center"/>
    </xf>
    <xf numFmtId="165" fontId="7" fillId="5" borderId="79" xfId="9" applyNumberFormat="1" applyFont="1" applyFill="1" applyBorder="1" applyAlignment="1">
      <alignment horizontal="center" vertical="center"/>
    </xf>
    <xf numFmtId="164" fontId="7" fillId="5" borderId="79" xfId="9" applyNumberFormat="1" applyFont="1" applyFill="1" applyBorder="1" applyAlignment="1">
      <alignment horizontal="center" vertical="center"/>
    </xf>
    <xf numFmtId="167" fontId="7" fillId="5" borderId="80" xfId="9" applyNumberFormat="1" applyFont="1" applyFill="1" applyBorder="1" applyAlignment="1">
      <alignment horizontal="center" vertical="center"/>
    </xf>
    <xf numFmtId="0" fontId="4" fillId="0" borderId="73" xfId="9" applyFont="1" applyBorder="1" applyAlignment="1">
      <alignment horizontal="left" vertical="center" wrapText="1"/>
    </xf>
    <xf numFmtId="0" fontId="4" fillId="0" borderId="77" xfId="9" applyFont="1" applyBorder="1" applyAlignment="1">
      <alignment horizontal="left" vertical="top" wrapText="1"/>
    </xf>
    <xf numFmtId="0" fontId="4" fillId="0" borderId="14" xfId="9" applyFont="1" applyBorder="1" applyAlignment="1">
      <alignment horizontal="left" vertical="center" wrapText="1"/>
    </xf>
    <xf numFmtId="164" fontId="10" fillId="0" borderId="10" xfId="12" applyNumberFormat="1" applyFont="1" applyBorder="1" applyAlignment="1">
      <alignment horizontal="center" vertical="center"/>
    </xf>
    <xf numFmtId="165" fontId="10" fillId="0" borderId="11" xfId="12" applyNumberFormat="1" applyFont="1" applyBorder="1" applyAlignment="1">
      <alignment horizontal="center" vertical="center"/>
    </xf>
    <xf numFmtId="164" fontId="10" fillId="0" borderId="11" xfId="12" applyNumberFormat="1" applyFont="1" applyBorder="1" applyAlignment="1">
      <alignment horizontal="center" vertical="center"/>
    </xf>
    <xf numFmtId="165" fontId="10" fillId="0" borderId="12" xfId="12" applyNumberFormat="1" applyFont="1" applyBorder="1" applyAlignment="1">
      <alignment horizontal="center" vertical="center"/>
    </xf>
    <xf numFmtId="0" fontId="5" fillId="0" borderId="25" xfId="12" applyFont="1" applyBorder="1" applyAlignment="1">
      <alignment horizontal="left" vertical="center" wrapText="1"/>
    </xf>
    <xf numFmtId="0" fontId="5" fillId="0" borderId="7" xfId="12" applyFont="1" applyBorder="1" applyAlignment="1">
      <alignment horizontal="center" wrapText="1"/>
    </xf>
    <xf numFmtId="0" fontId="5" fillId="0" borderId="8" xfId="12" applyFont="1" applyBorder="1" applyAlignment="1">
      <alignment horizontal="center" wrapText="1"/>
    </xf>
    <xf numFmtId="0" fontId="5" fillId="0" borderId="9" xfId="12" applyFont="1" applyBorder="1" applyAlignment="1">
      <alignment horizontal="center" wrapText="1"/>
    </xf>
    <xf numFmtId="0" fontId="4" fillId="0" borderId="13" xfId="12" applyFont="1" applyBorder="1" applyAlignment="1">
      <alignment horizontal="left" vertical="center" wrapText="1"/>
    </xf>
    <xf numFmtId="0" fontId="4" fillId="0" borderId="17" xfId="12" applyFont="1" applyBorder="1" applyAlignment="1">
      <alignment horizontal="left" vertical="center" wrapText="1"/>
    </xf>
    <xf numFmtId="0" fontId="4" fillId="0" borderId="14" xfId="12" applyFont="1" applyBorder="1" applyAlignment="1">
      <alignment horizontal="left" vertical="center" wrapText="1"/>
    </xf>
    <xf numFmtId="164" fontId="10" fillId="0" borderId="15" xfId="12" applyNumberFormat="1" applyFont="1" applyBorder="1" applyAlignment="1">
      <alignment horizontal="center" vertical="center"/>
    </xf>
    <xf numFmtId="165" fontId="10" fillId="0" borderId="41" xfId="12" applyNumberFormat="1" applyFont="1" applyBorder="1" applyAlignment="1">
      <alignment horizontal="center" vertical="center"/>
    </xf>
    <xf numFmtId="164" fontId="10" fillId="0" borderId="41" xfId="12" applyNumberFormat="1" applyFont="1" applyBorder="1" applyAlignment="1">
      <alignment horizontal="center" vertical="center"/>
    </xf>
    <xf numFmtId="167" fontId="10" fillId="0" borderId="16" xfId="12" applyNumberFormat="1" applyFont="1" applyBorder="1" applyAlignment="1">
      <alignment horizontal="center" vertical="center"/>
    </xf>
    <xf numFmtId="164" fontId="10" fillId="0" borderId="18" xfId="12" applyNumberFormat="1" applyFont="1" applyBorder="1" applyAlignment="1">
      <alignment horizontal="center" vertical="center"/>
    </xf>
    <xf numFmtId="165" fontId="10" fillId="0" borderId="42" xfId="12" applyNumberFormat="1" applyFont="1" applyBorder="1" applyAlignment="1">
      <alignment horizontal="center" vertical="center"/>
    </xf>
    <xf numFmtId="164" fontId="10" fillId="0" borderId="42" xfId="12" applyNumberFormat="1" applyFont="1" applyBorder="1" applyAlignment="1">
      <alignment horizontal="center" vertical="center"/>
    </xf>
    <xf numFmtId="167" fontId="10" fillId="0" borderId="19" xfId="12" applyNumberFormat="1" applyFont="1" applyBorder="1" applyAlignment="1">
      <alignment horizontal="center" vertical="center"/>
    </xf>
    <xf numFmtId="164" fontId="10" fillId="0" borderId="20" xfId="12" applyNumberFormat="1" applyFont="1" applyBorder="1" applyAlignment="1">
      <alignment horizontal="center" vertical="center"/>
    </xf>
    <xf numFmtId="165" fontId="10" fillId="0" borderId="43" xfId="12" applyNumberFormat="1" applyFont="1" applyBorder="1" applyAlignment="1">
      <alignment horizontal="center" vertical="center"/>
    </xf>
    <xf numFmtId="164" fontId="10" fillId="0" borderId="43" xfId="12" applyNumberFormat="1" applyFont="1" applyBorder="1" applyAlignment="1">
      <alignment horizontal="center" vertical="center"/>
    </xf>
    <xf numFmtId="167" fontId="10" fillId="0" borderId="21" xfId="12" applyNumberFormat="1" applyFont="1" applyBorder="1" applyAlignment="1">
      <alignment horizontal="center" vertical="center"/>
    </xf>
    <xf numFmtId="0" fontId="4" fillId="0" borderId="25" xfId="12" applyFont="1" applyBorder="1" applyAlignment="1">
      <alignment horizontal="left" vertical="center" wrapText="1"/>
    </xf>
    <xf numFmtId="167" fontId="10" fillId="0" borderId="12" xfId="12" applyNumberFormat="1" applyFont="1" applyBorder="1" applyAlignment="1">
      <alignment horizontal="center" vertical="center"/>
    </xf>
    <xf numFmtId="0" fontId="5" fillId="0" borderId="0" xfId="12" applyFont="1" applyBorder="1" applyAlignment="1">
      <alignment horizontal="left" vertical="center" wrapText="1"/>
    </xf>
    <xf numFmtId="164" fontId="10" fillId="0" borderId="0" xfId="12" applyNumberFormat="1" applyFont="1" applyBorder="1" applyAlignment="1">
      <alignment horizontal="center" vertical="center"/>
    </xf>
    <xf numFmtId="165" fontId="10" fillId="0" borderId="0" xfId="12" applyNumberFormat="1" applyFont="1" applyBorder="1" applyAlignment="1">
      <alignment horizontal="center" vertical="center"/>
    </xf>
    <xf numFmtId="0" fontId="4" fillId="0" borderId="0" xfId="12" applyFont="1" applyBorder="1" applyAlignment="1">
      <alignment horizontal="left" vertical="center" wrapText="1"/>
    </xf>
    <xf numFmtId="167" fontId="10" fillId="0" borderId="0" xfId="12" applyNumberFormat="1" applyFont="1" applyBorder="1" applyAlignment="1">
      <alignment horizontal="center" vertical="center"/>
    </xf>
    <xf numFmtId="0" fontId="5" fillId="0" borderId="86" xfId="12" applyFont="1" applyBorder="1" applyAlignment="1">
      <alignment horizontal="center" wrapText="1"/>
    </xf>
    <xf numFmtId="0" fontId="5" fillId="0" borderId="87" xfId="12" applyFont="1" applyBorder="1" applyAlignment="1">
      <alignment horizontal="center" wrapText="1"/>
    </xf>
    <xf numFmtId="0" fontId="5" fillId="0" borderId="88" xfId="12" applyFont="1" applyBorder="1" applyAlignment="1">
      <alignment horizontal="center" wrapText="1"/>
    </xf>
    <xf numFmtId="0" fontId="11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NumberFormat="1" applyFont="1"/>
    <xf numFmtId="0" fontId="13" fillId="0" borderId="0" xfId="0" applyFont="1"/>
    <xf numFmtId="0" fontId="12" fillId="0" borderId="89" xfId="0" applyFont="1" applyBorder="1"/>
    <xf numFmtId="0" fontId="12" fillId="0" borderId="89" xfId="0" applyFont="1" applyBorder="1" applyAlignment="1">
      <alignment horizontal="center"/>
    </xf>
    <xf numFmtId="9" fontId="12" fillId="0" borderId="89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4" xfId="3" applyFont="1" applyBorder="1" applyAlignment="1">
      <alignment horizontal="left" vertical="center" wrapText="1"/>
    </xf>
    <xf numFmtId="0" fontId="5" fillId="2" borderId="1" xfId="3" applyFont="1" applyFill="1" applyBorder="1" applyAlignment="1">
      <alignment horizontal="center" wrapText="1"/>
    </xf>
    <xf numFmtId="0" fontId="5" fillId="2" borderId="3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5" fillId="3" borderId="34" xfId="3" applyFont="1" applyFill="1" applyBorder="1" applyAlignment="1">
      <alignment horizontal="center" vertical="center" wrapText="1"/>
    </xf>
    <xf numFmtId="0" fontId="5" fillId="3" borderId="27" xfId="3" applyFont="1" applyFill="1" applyBorder="1" applyAlignment="1">
      <alignment horizontal="center" vertical="center" wrapText="1"/>
    </xf>
    <xf numFmtId="0" fontId="7" fillId="0" borderId="13" xfId="3" applyFont="1" applyBorder="1" applyAlignment="1">
      <alignment horizontal="left" wrapText="1"/>
    </xf>
    <xf numFmtId="0" fontId="7" fillId="0" borderId="14" xfId="3" applyFont="1" applyBorder="1" applyAlignment="1">
      <alignment horizontal="left" wrapText="1"/>
    </xf>
    <xf numFmtId="0" fontId="5" fillId="2" borderId="26" xfId="3" applyFont="1" applyFill="1" applyBorder="1" applyAlignment="1">
      <alignment horizontal="center" vertical="center" wrapText="1"/>
    </xf>
    <xf numFmtId="0" fontId="5" fillId="2" borderId="27" xfId="3" applyFont="1" applyFill="1" applyBorder="1" applyAlignment="1">
      <alignment horizontal="center" vertical="center" wrapText="1"/>
    </xf>
    <xf numFmtId="0" fontId="5" fillId="3" borderId="27" xfId="5" applyFont="1" applyFill="1" applyBorder="1" applyAlignment="1">
      <alignment horizontal="center" wrapText="1"/>
    </xf>
    <xf numFmtId="0" fontId="5" fillId="4" borderId="27" xfId="5" applyFont="1" applyFill="1" applyBorder="1" applyAlignment="1">
      <alignment horizontal="center" wrapText="1"/>
    </xf>
    <xf numFmtId="0" fontId="5" fillId="4" borderId="44" xfId="5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2" borderId="26" xfId="4" applyFont="1" applyFill="1" applyBorder="1" applyAlignment="1">
      <alignment horizontal="center" wrapText="1"/>
    </xf>
    <xf numFmtId="0" fontId="5" fillId="2" borderId="27" xfId="4" applyFont="1" applyFill="1" applyBorder="1" applyAlignment="1">
      <alignment horizontal="center" wrapText="1"/>
    </xf>
    <xf numFmtId="0" fontId="5" fillId="4" borderId="27" xfId="4" applyFont="1" applyFill="1" applyBorder="1" applyAlignment="1">
      <alignment horizontal="center" wrapText="1"/>
    </xf>
    <xf numFmtId="0" fontId="5" fillId="4" borderId="44" xfId="4" applyFont="1" applyFill="1" applyBorder="1" applyAlignment="1">
      <alignment horizontal="center" wrapText="1"/>
    </xf>
    <xf numFmtId="0" fontId="5" fillId="3" borderId="26" xfId="5" applyFont="1" applyFill="1" applyBorder="1" applyAlignment="1">
      <alignment horizontal="center" wrapText="1"/>
    </xf>
    <xf numFmtId="0" fontId="5" fillId="3" borderId="27" xfId="6" applyFont="1" applyFill="1" applyBorder="1" applyAlignment="1">
      <alignment horizontal="center" wrapText="1"/>
    </xf>
    <xf numFmtId="0" fontId="5" fillId="4" borderId="27" xfId="6" applyFont="1" applyFill="1" applyBorder="1" applyAlignment="1">
      <alignment horizontal="center" wrapText="1"/>
    </xf>
    <xf numFmtId="0" fontId="5" fillId="4" borderId="44" xfId="6" applyFont="1" applyFill="1" applyBorder="1" applyAlignment="1">
      <alignment horizontal="center" wrapText="1"/>
    </xf>
    <xf numFmtId="0" fontId="5" fillId="0" borderId="13" xfId="6" applyFont="1" applyBorder="1" applyAlignment="1">
      <alignment horizontal="left" vertical="center" wrapText="1"/>
    </xf>
    <xf numFmtId="0" fontId="5" fillId="0" borderId="14" xfId="6" applyFont="1" applyBorder="1" applyAlignment="1">
      <alignment horizontal="left" vertical="center" wrapText="1"/>
    </xf>
    <xf numFmtId="0" fontId="5" fillId="2" borderId="26" xfId="6" applyFont="1" applyFill="1" applyBorder="1" applyAlignment="1">
      <alignment horizontal="center" wrapText="1"/>
    </xf>
    <xf numFmtId="0" fontId="5" fillId="2" borderId="27" xfId="6" applyFont="1" applyFill="1" applyBorder="1" applyAlignment="1">
      <alignment horizontal="center" wrapText="1"/>
    </xf>
    <xf numFmtId="0" fontId="5" fillId="3" borderId="26" xfId="6" applyFont="1" applyFill="1" applyBorder="1" applyAlignment="1">
      <alignment horizontal="center" wrapText="1"/>
    </xf>
    <xf numFmtId="0" fontId="4" fillId="0" borderId="45" xfId="7" applyFont="1" applyBorder="1" applyAlignment="1">
      <alignment horizontal="left" wrapText="1"/>
    </xf>
    <xf numFmtId="0" fontId="4" fillId="0" borderId="53" xfId="7" applyFont="1" applyBorder="1" applyAlignment="1">
      <alignment horizontal="left" wrapText="1"/>
    </xf>
    <xf numFmtId="0" fontId="5" fillId="2" borderId="46" xfId="7" applyFont="1" applyFill="1" applyBorder="1" applyAlignment="1">
      <alignment horizontal="center" wrapText="1"/>
    </xf>
    <xf numFmtId="0" fontId="5" fillId="2" borderId="47" xfId="7" applyFont="1" applyFill="1" applyBorder="1" applyAlignment="1">
      <alignment horizontal="center" wrapText="1"/>
    </xf>
    <xf numFmtId="0" fontId="5" fillId="2" borderId="48" xfId="7" applyFont="1" applyFill="1" applyBorder="1" applyAlignment="1">
      <alignment horizontal="center" wrapText="1"/>
    </xf>
    <xf numFmtId="0" fontId="5" fillId="4" borderId="48" xfId="7" applyFont="1" applyFill="1" applyBorder="1" applyAlignment="1">
      <alignment horizontal="center" wrapText="1"/>
    </xf>
    <xf numFmtId="0" fontId="5" fillId="4" borderId="49" xfId="7" applyFont="1" applyFill="1" applyBorder="1" applyAlignment="1">
      <alignment horizontal="center" wrapText="1"/>
    </xf>
    <xf numFmtId="0" fontId="2" fillId="2" borderId="50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5" fillId="3" borderId="42" xfId="8" applyFont="1" applyFill="1" applyBorder="1" applyAlignment="1">
      <alignment horizontal="center" wrapText="1"/>
    </xf>
    <xf numFmtId="0" fontId="5" fillId="4" borderId="42" xfId="8" applyFont="1" applyFill="1" applyBorder="1" applyAlignment="1">
      <alignment horizontal="center" wrapText="1"/>
    </xf>
    <xf numFmtId="0" fontId="5" fillId="4" borderId="19" xfId="8" applyFont="1" applyFill="1" applyBorder="1" applyAlignment="1">
      <alignment horizontal="center" wrapText="1"/>
    </xf>
    <xf numFmtId="0" fontId="5" fillId="3" borderId="57" xfId="7" applyFont="1" applyFill="1" applyBorder="1" applyAlignment="1">
      <alignment horizontal="center" wrapText="1"/>
    </xf>
    <xf numFmtId="0" fontId="5" fillId="3" borderId="42" xfId="7" applyFont="1" applyFill="1" applyBorder="1" applyAlignment="1">
      <alignment horizontal="center" wrapText="1"/>
    </xf>
    <xf numFmtId="0" fontId="5" fillId="4" borderId="42" xfId="7" applyFont="1" applyFill="1" applyBorder="1" applyAlignment="1">
      <alignment horizontal="center" wrapText="1"/>
    </xf>
    <xf numFmtId="0" fontId="5" fillId="4" borderId="19" xfId="7" applyFont="1" applyFill="1" applyBorder="1" applyAlignment="1">
      <alignment horizontal="center" wrapText="1"/>
    </xf>
    <xf numFmtId="0" fontId="4" fillId="0" borderId="13" xfId="8" applyFont="1" applyBorder="1" applyAlignment="1">
      <alignment horizontal="left" wrapText="1"/>
    </xf>
    <xf numFmtId="0" fontId="4" fillId="0" borderId="14" xfId="8" applyFont="1" applyBorder="1" applyAlignment="1">
      <alignment horizontal="left" wrapText="1"/>
    </xf>
    <xf numFmtId="0" fontId="5" fillId="2" borderId="27" xfId="8" applyFont="1" applyFill="1" applyBorder="1" applyAlignment="1">
      <alignment horizontal="center" wrapText="1"/>
    </xf>
    <xf numFmtId="0" fontId="5" fillId="4" borderId="27" xfId="8" applyFont="1" applyFill="1" applyBorder="1" applyAlignment="1">
      <alignment horizontal="center" wrapText="1"/>
    </xf>
    <xf numFmtId="0" fontId="5" fillId="4" borderId="44" xfId="8" applyFont="1" applyFill="1" applyBorder="1" applyAlignment="1">
      <alignment horizontal="center" wrapText="1"/>
    </xf>
    <xf numFmtId="0" fontId="5" fillId="4" borderId="27" xfId="9" applyFont="1" applyFill="1" applyBorder="1" applyAlignment="1">
      <alignment horizontal="center" vertical="center" wrapText="1"/>
    </xf>
    <xf numFmtId="0" fontId="5" fillId="4" borderId="44" xfId="9" applyFont="1" applyFill="1" applyBorder="1" applyAlignment="1">
      <alignment horizontal="center" vertical="center" wrapText="1"/>
    </xf>
    <xf numFmtId="0" fontId="5" fillId="3" borderId="27" xfId="9" applyFont="1" applyFill="1" applyBorder="1" applyAlignment="1">
      <alignment horizontal="center" vertical="center" wrapText="1"/>
    </xf>
    <xf numFmtId="0" fontId="7" fillId="0" borderId="13" xfId="9" applyFont="1" applyBorder="1" applyAlignment="1">
      <alignment horizontal="left" wrapText="1"/>
    </xf>
    <xf numFmtId="0" fontId="7" fillId="0" borderId="14" xfId="9" applyFont="1" applyBorder="1" applyAlignment="1">
      <alignment horizontal="left" wrapText="1"/>
    </xf>
    <xf numFmtId="0" fontId="5" fillId="2" borderId="27" xfId="9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/>
    </xf>
    <xf numFmtId="0" fontId="2" fillId="3" borderId="63" xfId="0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0" fontId="2" fillId="3" borderId="60" xfId="0" applyFont="1" applyFill="1" applyBorder="1" applyAlignment="1">
      <alignment horizontal="center"/>
    </xf>
    <xf numFmtId="0" fontId="2" fillId="3" borderId="61" xfId="0" applyFont="1" applyFill="1" applyBorder="1" applyAlignment="1">
      <alignment horizontal="center"/>
    </xf>
    <xf numFmtId="0" fontId="8" fillId="2" borderId="27" xfId="9" applyFont="1" applyFill="1" applyBorder="1" applyAlignment="1">
      <alignment horizontal="center" vertical="center" wrapText="1"/>
    </xf>
    <xf numFmtId="0" fontId="8" fillId="4" borderId="27" xfId="9" applyFont="1" applyFill="1" applyBorder="1" applyAlignment="1">
      <alignment horizontal="center" vertical="center" wrapText="1"/>
    </xf>
    <xf numFmtId="0" fontId="8" fillId="4" borderId="44" xfId="9" applyFont="1" applyFill="1" applyBorder="1" applyAlignment="1">
      <alignment horizontal="center" vertical="center" wrapText="1"/>
    </xf>
    <xf numFmtId="0" fontId="8" fillId="3" borderId="27" xfId="9" applyFont="1" applyFill="1" applyBorder="1" applyAlignment="1">
      <alignment horizontal="center" vertical="center" wrapText="1"/>
    </xf>
    <xf numFmtId="0" fontId="8" fillId="3" borderId="26" xfId="9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5" fillId="0" borderId="13" xfId="9" applyFont="1" applyBorder="1" applyAlignment="1">
      <alignment horizontal="left" vertical="center" wrapText="1"/>
    </xf>
    <xf numFmtId="0" fontId="5" fillId="0" borderId="14" xfId="9" applyFont="1" applyBorder="1" applyAlignment="1">
      <alignment horizontal="left" vertical="center" wrapText="1"/>
    </xf>
    <xf numFmtId="0" fontId="8" fillId="2" borderId="26" xfId="9" applyFont="1" applyFill="1" applyBorder="1" applyAlignment="1">
      <alignment horizontal="center" vertical="center" wrapText="1"/>
    </xf>
    <xf numFmtId="0" fontId="5" fillId="0" borderId="0" xfId="10" applyFont="1" applyBorder="1" applyAlignment="1">
      <alignment horizontal="left" vertical="center" wrapText="1"/>
    </xf>
    <xf numFmtId="0" fontId="5" fillId="2" borderId="71" xfId="10" applyFont="1" applyFill="1" applyBorder="1" applyAlignment="1">
      <alignment horizontal="center" wrapText="1"/>
    </xf>
    <xf numFmtId="0" fontId="5" fillId="2" borderId="66" xfId="10" applyFont="1" applyFill="1" applyBorder="1" applyAlignment="1">
      <alignment horizontal="center" wrapText="1"/>
    </xf>
    <xf numFmtId="0" fontId="5" fillId="2" borderId="65" xfId="10" applyFont="1" applyFill="1" applyBorder="1" applyAlignment="1">
      <alignment horizontal="center" wrapText="1"/>
    </xf>
    <xf numFmtId="0" fontId="5" fillId="3" borderId="65" xfId="10" applyFont="1" applyFill="1" applyBorder="1" applyAlignment="1">
      <alignment horizontal="center" wrapText="1"/>
    </xf>
    <xf numFmtId="0" fontId="5" fillId="3" borderId="66" xfId="10" applyFont="1" applyFill="1" applyBorder="1" applyAlignment="1">
      <alignment horizontal="center" wrapText="1"/>
    </xf>
    <xf numFmtId="0" fontId="5" fillId="4" borderId="65" xfId="10" applyFont="1" applyFill="1" applyBorder="1" applyAlignment="1">
      <alignment horizontal="center" wrapText="1"/>
    </xf>
    <xf numFmtId="0" fontId="5" fillId="4" borderId="67" xfId="10" applyFont="1" applyFill="1" applyBorder="1" applyAlignment="1">
      <alignment horizontal="center" wrapText="1"/>
    </xf>
    <xf numFmtId="0" fontId="5" fillId="4" borderId="72" xfId="10" applyFont="1" applyFill="1" applyBorder="1" applyAlignment="1">
      <alignment horizontal="center" wrapText="1"/>
    </xf>
    <xf numFmtId="0" fontId="5" fillId="3" borderId="68" xfId="10" applyFont="1" applyFill="1" applyBorder="1" applyAlignment="1">
      <alignment horizontal="center" wrapText="1"/>
    </xf>
    <xf numFmtId="0" fontId="7" fillId="3" borderId="26" xfId="11" applyFont="1" applyFill="1" applyBorder="1" applyAlignment="1">
      <alignment horizontal="center" vertical="center" wrapText="1"/>
    </xf>
    <xf numFmtId="0" fontId="7" fillId="3" borderId="27" xfId="11" applyFont="1" applyFill="1" applyBorder="1" applyAlignment="1">
      <alignment horizontal="center" vertical="center" wrapText="1"/>
    </xf>
    <xf numFmtId="0" fontId="7" fillId="4" borderId="27" xfId="11" applyFont="1" applyFill="1" applyBorder="1" applyAlignment="1">
      <alignment horizontal="center" vertical="center" wrapText="1"/>
    </xf>
    <xf numFmtId="0" fontId="7" fillId="4" borderId="44" xfId="11" applyFont="1" applyFill="1" applyBorder="1" applyAlignment="1">
      <alignment horizontal="center" vertical="center" wrapText="1"/>
    </xf>
    <xf numFmtId="0" fontId="7" fillId="0" borderId="13" xfId="11" applyFont="1" applyBorder="1" applyAlignment="1">
      <alignment horizontal="left" vertical="center" wrapText="1"/>
    </xf>
    <xf numFmtId="0" fontId="7" fillId="0" borderId="14" xfId="11" applyFont="1" applyBorder="1" applyAlignment="1">
      <alignment horizontal="left" vertical="center" wrapText="1"/>
    </xf>
    <xf numFmtId="0" fontId="7" fillId="2" borderId="26" xfId="11" applyFont="1" applyFill="1" applyBorder="1" applyAlignment="1">
      <alignment horizontal="center" vertical="center" wrapText="1"/>
    </xf>
    <xf numFmtId="0" fontId="7" fillId="2" borderId="27" xfId="11" applyFont="1" applyFill="1" applyBorder="1" applyAlignment="1">
      <alignment horizontal="center" vertical="center" wrapText="1"/>
    </xf>
    <xf numFmtId="0" fontId="5" fillId="0" borderId="2" xfId="12" applyFont="1" applyBorder="1" applyAlignment="1">
      <alignment horizontal="center" wrapText="1"/>
    </xf>
    <xf numFmtId="0" fontId="5" fillId="0" borderId="3" xfId="12" applyFont="1" applyBorder="1" applyAlignment="1">
      <alignment horizontal="center" wrapText="1"/>
    </xf>
    <xf numFmtId="0" fontId="5" fillId="0" borderId="13" xfId="12" applyFont="1" applyBorder="1" applyAlignment="1">
      <alignment horizontal="left" vertical="center" wrapText="1"/>
    </xf>
    <xf numFmtId="0" fontId="5" fillId="0" borderId="14" xfId="12" applyFont="1" applyBorder="1" applyAlignment="1">
      <alignment horizontal="left" vertical="center" wrapText="1"/>
    </xf>
    <xf numFmtId="0" fontId="5" fillId="0" borderId="1" xfId="12" applyFont="1" applyBorder="1" applyAlignment="1">
      <alignment horizontal="center" wrapText="1"/>
    </xf>
    <xf numFmtId="0" fontId="5" fillId="0" borderId="81" xfId="12" applyFont="1" applyBorder="1" applyAlignment="1">
      <alignment horizontal="left" vertical="center" wrapText="1"/>
    </xf>
    <xf numFmtId="0" fontId="5" fillId="0" borderId="85" xfId="12" applyFont="1" applyBorder="1" applyAlignment="1">
      <alignment horizontal="left" vertical="center" wrapText="1"/>
    </xf>
    <xf numFmtId="0" fontId="5" fillId="0" borderId="82" xfId="12" applyFont="1" applyBorder="1" applyAlignment="1">
      <alignment horizontal="center" wrapText="1"/>
    </xf>
    <xf numFmtId="0" fontId="5" fillId="0" borderId="83" xfId="12" applyFont="1" applyBorder="1" applyAlignment="1">
      <alignment horizontal="center" wrapText="1"/>
    </xf>
    <xf numFmtId="0" fontId="10" fillId="0" borderId="13" xfId="12" applyFont="1" applyBorder="1" applyAlignment="1">
      <alignment horizontal="left" wrapText="1"/>
    </xf>
    <xf numFmtId="0" fontId="10" fillId="0" borderId="14" xfId="12" applyFont="1" applyBorder="1" applyAlignment="1">
      <alignment horizontal="left" wrapText="1"/>
    </xf>
    <xf numFmtId="0" fontId="5" fillId="0" borderId="84" xfId="12" applyFont="1" applyBorder="1" applyAlignment="1">
      <alignment horizontal="center" wrapText="1"/>
    </xf>
  </cellXfs>
  <cellStyles count="13">
    <cellStyle name="Normal" xfId="0" builtinId="0"/>
    <cellStyle name="Normal_admin" xfId="12"/>
    <cellStyle name="Normal_Sheet1" xfId="2"/>
    <cellStyle name="Normal_Sheet2" xfId="3"/>
    <cellStyle name="Normal_Sheet2_1" xfId="4"/>
    <cellStyle name="Normal_Sheet3" xfId="5"/>
    <cellStyle name="Normal_Sheet4" xfId="6"/>
    <cellStyle name="Normal_Sheet5" xfId="7"/>
    <cellStyle name="Normal_Sheet6" xfId="8"/>
    <cellStyle name="Normal_Sheet6_1" xfId="9"/>
    <cellStyle name="Normal_Sheet7" xfId="10"/>
    <cellStyle name="Normal_Sheet8" xfId="1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2</xdr:row>
      <xdr:rowOff>85725</xdr:rowOff>
    </xdr:from>
    <xdr:to>
      <xdr:col>9</xdr:col>
      <xdr:colOff>171451</xdr:colOff>
      <xdr:row>2</xdr:row>
      <xdr:rowOff>131444</xdr:rowOff>
    </xdr:to>
    <xdr:sp macro="" textlink="">
      <xdr:nvSpPr>
        <xdr:cNvPr id="2" name="Right Arrow 1"/>
        <xdr:cNvSpPr/>
      </xdr:nvSpPr>
      <xdr:spPr>
        <a:xfrm>
          <a:off x="2400300" y="466725"/>
          <a:ext cx="21240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161925</xdr:colOff>
      <xdr:row>2</xdr:row>
      <xdr:rowOff>66675</xdr:rowOff>
    </xdr:from>
    <xdr:to>
      <xdr:col>21</xdr:col>
      <xdr:colOff>171451</xdr:colOff>
      <xdr:row>2</xdr:row>
      <xdr:rowOff>112394</xdr:rowOff>
    </xdr:to>
    <xdr:sp macro="" textlink="">
      <xdr:nvSpPr>
        <xdr:cNvPr id="3" name="Right Arrow 2"/>
        <xdr:cNvSpPr/>
      </xdr:nvSpPr>
      <xdr:spPr>
        <a:xfrm>
          <a:off x="6467475" y="447675"/>
          <a:ext cx="21240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57150</xdr:rowOff>
    </xdr:from>
    <xdr:to>
      <xdr:col>9</xdr:col>
      <xdr:colOff>19051</xdr:colOff>
      <xdr:row>5</xdr:row>
      <xdr:rowOff>102869</xdr:rowOff>
    </xdr:to>
    <xdr:sp macro="" textlink="">
      <xdr:nvSpPr>
        <xdr:cNvPr id="2" name="Right Arrow 1"/>
        <xdr:cNvSpPr/>
      </xdr:nvSpPr>
      <xdr:spPr>
        <a:xfrm>
          <a:off x="2476500" y="438150"/>
          <a:ext cx="21240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19050</xdr:colOff>
      <xdr:row>5</xdr:row>
      <xdr:rowOff>66675</xdr:rowOff>
    </xdr:from>
    <xdr:to>
      <xdr:col>21</xdr:col>
      <xdr:colOff>66676</xdr:colOff>
      <xdr:row>5</xdr:row>
      <xdr:rowOff>112394</xdr:rowOff>
    </xdr:to>
    <xdr:sp macro="" textlink="">
      <xdr:nvSpPr>
        <xdr:cNvPr id="3" name="Right Arrow 2"/>
        <xdr:cNvSpPr/>
      </xdr:nvSpPr>
      <xdr:spPr>
        <a:xfrm>
          <a:off x="6715125" y="447675"/>
          <a:ext cx="21240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66675</xdr:rowOff>
    </xdr:from>
    <xdr:to>
      <xdr:col>6</xdr:col>
      <xdr:colOff>0</xdr:colOff>
      <xdr:row>2</xdr:row>
      <xdr:rowOff>112394</xdr:rowOff>
    </xdr:to>
    <xdr:sp macro="" textlink="">
      <xdr:nvSpPr>
        <xdr:cNvPr id="2" name="Right Arrow 1"/>
        <xdr:cNvSpPr/>
      </xdr:nvSpPr>
      <xdr:spPr>
        <a:xfrm>
          <a:off x="2238375" y="466725"/>
          <a:ext cx="1304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257175</xdr:colOff>
      <xdr:row>2</xdr:row>
      <xdr:rowOff>76200</xdr:rowOff>
    </xdr:from>
    <xdr:to>
      <xdr:col>14</xdr:col>
      <xdr:colOff>19050</xdr:colOff>
      <xdr:row>2</xdr:row>
      <xdr:rowOff>121919</xdr:rowOff>
    </xdr:to>
    <xdr:sp macro="" textlink="">
      <xdr:nvSpPr>
        <xdr:cNvPr id="3" name="Right Arrow 2"/>
        <xdr:cNvSpPr/>
      </xdr:nvSpPr>
      <xdr:spPr>
        <a:xfrm>
          <a:off x="5210175" y="476250"/>
          <a:ext cx="1304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view="pageLayout" workbookViewId="0">
      <selection activeCell="H14" sqref="H14"/>
    </sheetView>
  </sheetViews>
  <sheetFormatPr baseColWidth="10" defaultColWidth="8.83203125" defaultRowHeight="14" x14ac:dyDescent="0"/>
  <cols>
    <col min="2" max="2" width="11.33203125" customWidth="1"/>
  </cols>
  <sheetData>
    <row r="2" spans="1:7" ht="18">
      <c r="D2" s="307" t="s">
        <v>279</v>
      </c>
    </row>
    <row r="3" spans="1:7" ht="15">
      <c r="E3" s="308" t="s">
        <v>280</v>
      </c>
    </row>
    <row r="6" spans="1:7" ht="15">
      <c r="B6" s="301" t="s">
        <v>275</v>
      </c>
      <c r="D6" s="300"/>
      <c r="E6" s="300"/>
      <c r="F6" s="300"/>
      <c r="G6" s="300"/>
    </row>
    <row r="7" spans="1:7">
      <c r="B7" t="s">
        <v>281</v>
      </c>
      <c r="C7" s="300"/>
      <c r="D7" s="300"/>
      <c r="E7" s="300"/>
      <c r="F7" s="300"/>
      <c r="G7" s="300"/>
    </row>
    <row r="8" spans="1:7">
      <c r="B8" t="s">
        <v>276</v>
      </c>
      <c r="C8" s="300"/>
      <c r="D8" s="300"/>
      <c r="E8" s="300"/>
      <c r="F8" s="300"/>
      <c r="G8" s="300"/>
    </row>
    <row r="9" spans="1:7">
      <c r="C9" s="300"/>
      <c r="D9" s="300"/>
      <c r="E9" s="300"/>
      <c r="F9" s="300"/>
      <c r="G9" s="300"/>
    </row>
    <row r="11" spans="1:7">
      <c r="A11" s="297" t="s">
        <v>269</v>
      </c>
    </row>
    <row r="12" spans="1:7">
      <c r="B12" s="199" t="s">
        <v>270</v>
      </c>
      <c r="C12" s="298">
        <v>80</v>
      </c>
      <c r="D12" s="302" t="s">
        <v>271</v>
      </c>
    </row>
    <row r="13" spans="1:7">
      <c r="B13" s="199" t="s">
        <v>272</v>
      </c>
      <c r="C13" s="298">
        <v>37</v>
      </c>
      <c r="D13" s="303" t="s">
        <v>353</v>
      </c>
    </row>
    <row r="14" spans="1:7" ht="15" thickBot="1">
      <c r="B14" s="304" t="s">
        <v>277</v>
      </c>
      <c r="C14" s="305"/>
      <c r="D14" s="306">
        <v>0.46</v>
      </c>
    </row>
    <row r="15" spans="1:7" ht="15" thickTop="1">
      <c r="C15" s="298"/>
      <c r="D15" s="298"/>
    </row>
    <row r="16" spans="1:7">
      <c r="B16" s="299" t="s">
        <v>273</v>
      </c>
      <c r="C16" s="298"/>
      <c r="D16" s="298"/>
    </row>
    <row r="17" spans="2:4">
      <c r="B17" s="199" t="s">
        <v>274</v>
      </c>
      <c r="C17" s="298">
        <v>12</v>
      </c>
      <c r="D17" s="303" t="s">
        <v>282</v>
      </c>
    </row>
    <row r="18" spans="2:4">
      <c r="B18" s="199" t="s">
        <v>272</v>
      </c>
      <c r="C18" s="298">
        <v>6</v>
      </c>
    </row>
    <row r="19" spans="2:4" ht="15" thickBot="1">
      <c r="B19" s="304" t="s">
        <v>278</v>
      </c>
      <c r="C19" s="304"/>
      <c r="D19" s="306">
        <v>0.5</v>
      </c>
    </row>
    <row r="20" spans="2:4" ht="15" thickTop="1"/>
  </sheetData>
  <phoneticPr fontId="17" type="noConversion"/>
  <pageMargins left="0.7" right="0.7" top="0.75" bottom="0.75" header="0.3" footer="0.3"/>
  <pageSetup orientation="landscape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Layout" workbookViewId="0">
      <selection activeCell="H11" sqref="H11"/>
    </sheetView>
  </sheetViews>
  <sheetFormatPr baseColWidth="10" defaultColWidth="8.83203125" defaultRowHeight="14" x14ac:dyDescent="0"/>
  <cols>
    <col min="1" max="1" width="5.6640625" bestFit="1" customWidth="1"/>
    <col min="2" max="2" width="8.33203125" bestFit="1" customWidth="1"/>
    <col min="3" max="3" width="5.6640625" bestFit="1" customWidth="1"/>
    <col min="4" max="4" width="8.33203125" bestFit="1" customWidth="1"/>
    <col min="5" max="5" width="5.6640625" bestFit="1" customWidth="1"/>
    <col min="6" max="6" width="8.33203125" bestFit="1" customWidth="1"/>
  </cols>
  <sheetData>
    <row r="1" spans="1:7" ht="15" thickBot="1"/>
    <row r="2" spans="1:7" ht="15" thickTop="1">
      <c r="A2" s="309" t="s">
        <v>0</v>
      </c>
      <c r="B2" s="310"/>
      <c r="C2" s="310"/>
      <c r="D2" s="310"/>
      <c r="E2" s="310"/>
      <c r="F2" s="311"/>
      <c r="G2" s="1"/>
    </row>
    <row r="3" spans="1:7">
      <c r="A3" s="312" t="s">
        <v>1</v>
      </c>
      <c r="B3" s="313"/>
      <c r="C3" s="314" t="s">
        <v>2</v>
      </c>
      <c r="D3" s="314"/>
      <c r="E3" s="315" t="s">
        <v>3</v>
      </c>
      <c r="F3" s="316"/>
      <c r="G3" s="1"/>
    </row>
    <row r="4" spans="1:7" ht="15" thickBot="1">
      <c r="A4" s="227" t="s">
        <v>4</v>
      </c>
      <c r="B4" s="228" t="s">
        <v>5</v>
      </c>
      <c r="C4" s="229" t="s">
        <v>4</v>
      </c>
      <c r="D4" s="229" t="s">
        <v>5</v>
      </c>
      <c r="E4" s="230" t="s">
        <v>4</v>
      </c>
      <c r="F4" s="231" t="s">
        <v>5</v>
      </c>
      <c r="G4" s="1"/>
    </row>
    <row r="5" spans="1:7" ht="16" thickTop="1" thickBot="1">
      <c r="A5" s="18">
        <v>21</v>
      </c>
      <c r="B5" s="19">
        <v>0.56756756756756754</v>
      </c>
      <c r="C5" s="20">
        <v>16</v>
      </c>
      <c r="D5" s="21">
        <v>0.4324324324324324</v>
      </c>
      <c r="E5" s="22">
        <v>37</v>
      </c>
      <c r="F5" s="23">
        <v>1</v>
      </c>
      <c r="G5" s="1"/>
    </row>
    <row r="6" spans="1:7" ht="15" thickTop="1"/>
  </sheetData>
  <mergeCells count="4">
    <mergeCell ref="A2:F2"/>
    <mergeCell ref="A3:B3"/>
    <mergeCell ref="C3:D3"/>
    <mergeCell ref="E3:F3"/>
  </mergeCells>
  <phoneticPr fontId="17" type="noConversion"/>
  <pageMargins left="0.7" right="0.7" top="0.75" bottom="0.75" header="0.3" footer="0.3"/>
  <pageSetup orientation="landscape"/>
  <headerFooter>
    <oddHeader>&amp;L&amp;"-,Bold"Education Department&amp;C&amp;"-,Bold"&amp;12First and Fifth Year Graduate Alumni Survey&amp;11
&amp;"-,Bold Italic"Program Completion&amp;R&amp;"-,Bold"Spring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17"/>
  <sheetViews>
    <sheetView view="pageLayout" workbookViewId="0">
      <selection activeCell="I9" sqref="I9"/>
    </sheetView>
  </sheetViews>
  <sheetFormatPr baseColWidth="10" defaultColWidth="29.33203125" defaultRowHeight="14" x14ac:dyDescent="0"/>
  <cols>
    <col min="1" max="1" width="38.1640625" customWidth="1"/>
    <col min="2" max="2" width="8.5" customWidth="1"/>
    <col min="3" max="3" width="8.1640625" customWidth="1"/>
    <col min="4" max="4" width="6.6640625" customWidth="1"/>
    <col min="5" max="5" width="8" customWidth="1"/>
    <col min="6" max="6" width="6.5" customWidth="1"/>
    <col min="7" max="7" width="8.33203125" customWidth="1"/>
    <col min="8" max="8" width="7.5" customWidth="1"/>
    <col min="9" max="9" width="6.33203125" customWidth="1"/>
    <col min="10" max="10" width="7.1640625" customWidth="1"/>
    <col min="11" max="11" width="7.33203125" customWidth="1"/>
  </cols>
  <sheetData>
    <row r="1" spans="1:11" ht="15" thickBot="1"/>
    <row r="2" spans="1:11" ht="15" thickTop="1">
      <c r="A2" s="317" t="s">
        <v>6</v>
      </c>
      <c r="B2" s="319" t="s">
        <v>16</v>
      </c>
      <c r="C2" s="320"/>
      <c r="D2" s="321" t="s">
        <v>17</v>
      </c>
      <c r="E2" s="322"/>
      <c r="F2" s="4"/>
    </row>
    <row r="3" spans="1:11" ht="15" thickBot="1">
      <c r="A3" s="318"/>
      <c r="B3" s="24" t="s">
        <v>4</v>
      </c>
      <c r="C3" s="25" t="s">
        <v>5</v>
      </c>
      <c r="D3" s="30" t="s">
        <v>4</v>
      </c>
      <c r="E3" s="31" t="s">
        <v>5</v>
      </c>
      <c r="F3" s="4"/>
    </row>
    <row r="4" spans="1:11" ht="15.75" customHeight="1" thickTop="1">
      <c r="A4" s="2" t="s">
        <v>7</v>
      </c>
      <c r="B4" s="26">
        <v>7</v>
      </c>
      <c r="C4" s="27">
        <f>SUM(B4/B13)</f>
        <v>0.33333333333333331</v>
      </c>
      <c r="D4" s="32">
        <v>1</v>
      </c>
      <c r="E4" s="33">
        <v>6.3E-2</v>
      </c>
      <c r="F4" s="5"/>
    </row>
    <row r="5" spans="1:11" ht="16.5" customHeight="1">
      <c r="A5" s="3" t="s">
        <v>8</v>
      </c>
      <c r="B5" s="28">
        <v>2</v>
      </c>
      <c r="C5" s="29">
        <f>SUM(B5/B13)</f>
        <v>9.5238095238095233E-2</v>
      </c>
      <c r="D5" s="34">
        <v>0</v>
      </c>
      <c r="E5" s="35">
        <v>0</v>
      </c>
      <c r="F5" s="5"/>
    </row>
    <row r="6" spans="1:11" ht="15" customHeight="1">
      <c r="A6" s="3" t="s">
        <v>9</v>
      </c>
      <c r="B6" s="28">
        <v>5</v>
      </c>
      <c r="C6" s="29">
        <v>0.23799999999999999</v>
      </c>
      <c r="D6" s="34">
        <v>2</v>
      </c>
      <c r="E6" s="35">
        <v>0.125</v>
      </c>
      <c r="F6" s="5"/>
    </row>
    <row r="7" spans="1:11" ht="14.25" customHeight="1">
      <c r="A7" s="3" t="s">
        <v>10</v>
      </c>
      <c r="B7" s="28">
        <v>0</v>
      </c>
      <c r="C7" s="29">
        <v>0</v>
      </c>
      <c r="D7" s="34">
        <v>1</v>
      </c>
      <c r="E7" s="35">
        <v>6.3E-2</v>
      </c>
      <c r="F7" s="5"/>
    </row>
    <row r="8" spans="1:11">
      <c r="A8" s="3" t="s">
        <v>11</v>
      </c>
      <c r="B8" s="28">
        <v>0</v>
      </c>
      <c r="C8" s="29">
        <v>0</v>
      </c>
      <c r="D8" s="34">
        <v>4</v>
      </c>
      <c r="E8" s="35">
        <v>0.25</v>
      </c>
      <c r="F8" s="5"/>
    </row>
    <row r="9" spans="1:11" ht="15.75" customHeight="1">
      <c r="A9" s="3" t="s">
        <v>12</v>
      </c>
      <c r="B9" s="28">
        <v>2</v>
      </c>
      <c r="C9" s="29">
        <v>9.5000000000000001E-2</v>
      </c>
      <c r="D9" s="34">
        <v>2</v>
      </c>
      <c r="E9" s="35">
        <v>0.125</v>
      </c>
      <c r="F9" s="5"/>
    </row>
    <row r="10" spans="1:11" ht="15.75" customHeight="1">
      <c r="A10" s="3" t="s">
        <v>13</v>
      </c>
      <c r="B10" s="28">
        <v>0</v>
      </c>
      <c r="C10" s="29">
        <v>0</v>
      </c>
      <c r="D10" s="34">
        <v>4</v>
      </c>
      <c r="E10" s="35">
        <v>0.25</v>
      </c>
      <c r="F10" s="5"/>
    </row>
    <row r="11" spans="1:11" ht="18.75" customHeight="1">
      <c r="A11" s="3" t="s">
        <v>14</v>
      </c>
      <c r="B11" s="28">
        <v>4</v>
      </c>
      <c r="C11" s="29">
        <v>0.19</v>
      </c>
      <c r="D11" s="34">
        <v>1</v>
      </c>
      <c r="E11" s="35">
        <v>6.3E-2</v>
      </c>
      <c r="F11" s="5"/>
    </row>
    <row r="12" spans="1:11" ht="17.25" customHeight="1">
      <c r="A12" s="3" t="s">
        <v>15</v>
      </c>
      <c r="B12" s="28">
        <v>1</v>
      </c>
      <c r="C12" s="29">
        <v>4.8000000000000001E-2</v>
      </c>
      <c r="D12" s="34">
        <v>1</v>
      </c>
      <c r="E12" s="35">
        <v>6.3E-2</v>
      </c>
      <c r="F12" s="5"/>
    </row>
    <row r="13" spans="1:11" ht="15" thickBot="1">
      <c r="A13" s="36" t="s">
        <v>3</v>
      </c>
      <c r="B13" s="37">
        <v>21</v>
      </c>
      <c r="C13" s="38">
        <v>1</v>
      </c>
      <c r="D13" s="37">
        <v>16</v>
      </c>
      <c r="E13" s="38">
        <v>1</v>
      </c>
      <c r="F13" s="6"/>
    </row>
    <row r="14" spans="1:11" ht="15" thickTop="1"/>
    <row r="15" spans="1:11" ht="15" thickBot="1"/>
    <row r="16" spans="1:11" ht="15" thickBot="1">
      <c r="B16" s="323" t="s">
        <v>16</v>
      </c>
      <c r="C16" s="324"/>
      <c r="D16" s="324"/>
      <c r="E16" s="324"/>
      <c r="F16" s="324"/>
      <c r="G16" s="325" t="s">
        <v>17</v>
      </c>
      <c r="H16" s="326"/>
      <c r="I16" s="326"/>
      <c r="J16" s="326"/>
      <c r="K16" s="327"/>
    </row>
    <row r="17" spans="1:11" ht="15" thickTop="1">
      <c r="A17" s="330"/>
      <c r="B17" s="332" t="s">
        <v>18</v>
      </c>
      <c r="C17" s="333"/>
      <c r="D17" s="333" t="s">
        <v>19</v>
      </c>
      <c r="E17" s="333"/>
      <c r="F17" s="39" t="s">
        <v>21</v>
      </c>
      <c r="G17" s="328" t="s">
        <v>18</v>
      </c>
      <c r="H17" s="329"/>
      <c r="I17" s="329" t="s">
        <v>19</v>
      </c>
      <c r="J17" s="329"/>
      <c r="K17" s="42" t="s">
        <v>3</v>
      </c>
    </row>
    <row r="18" spans="1:11" ht="15" thickBot="1">
      <c r="A18" s="331"/>
      <c r="B18" s="45" t="s">
        <v>4</v>
      </c>
      <c r="C18" s="46" t="s">
        <v>5</v>
      </c>
      <c r="D18" s="46" t="s">
        <v>4</v>
      </c>
      <c r="E18" s="46" t="s">
        <v>5</v>
      </c>
      <c r="F18" s="40"/>
      <c r="G18" s="50" t="s">
        <v>4</v>
      </c>
      <c r="H18" s="51" t="s">
        <v>5</v>
      </c>
      <c r="I18" s="51" t="s">
        <v>4</v>
      </c>
      <c r="J18" s="51" t="s">
        <v>5</v>
      </c>
      <c r="K18" s="43" t="s">
        <v>4</v>
      </c>
    </row>
    <row r="19" spans="1:11" ht="16" thickTop="1" thickBot="1">
      <c r="A19" s="7" t="s">
        <v>20</v>
      </c>
      <c r="B19" s="47">
        <v>20</v>
      </c>
      <c r="C19" s="48">
        <v>1</v>
      </c>
      <c r="D19" s="49">
        <v>0</v>
      </c>
      <c r="E19" s="48">
        <v>0</v>
      </c>
      <c r="F19" s="41">
        <v>20</v>
      </c>
      <c r="G19" s="52">
        <v>10</v>
      </c>
      <c r="H19" s="53">
        <v>0.625</v>
      </c>
      <c r="I19" s="54">
        <v>6</v>
      </c>
      <c r="J19" s="53">
        <v>0.375</v>
      </c>
      <c r="K19" s="44">
        <v>16</v>
      </c>
    </row>
    <row r="20" spans="1:11" ht="15" thickTop="1"/>
    <row r="22" spans="1:11">
      <c r="A22" s="198" t="s">
        <v>108</v>
      </c>
    </row>
    <row r="23" spans="1:11">
      <c r="A23" s="197" t="s">
        <v>109</v>
      </c>
    </row>
    <row r="24" spans="1:11">
      <c r="A24" s="197" t="s">
        <v>113</v>
      </c>
    </row>
    <row r="25" spans="1:11">
      <c r="A25" s="197" t="s">
        <v>114</v>
      </c>
    </row>
    <row r="26" spans="1:11">
      <c r="A26" s="197" t="s">
        <v>115</v>
      </c>
    </row>
    <row r="27" spans="1:11">
      <c r="A27" s="197" t="s">
        <v>110</v>
      </c>
    </row>
    <row r="28" spans="1:11">
      <c r="A28" s="197" t="s">
        <v>111</v>
      </c>
    </row>
    <row r="29" spans="1:11">
      <c r="A29" s="197" t="s">
        <v>112</v>
      </c>
    </row>
    <row r="30" spans="1:11">
      <c r="A30" s="197" t="s">
        <v>116</v>
      </c>
    </row>
    <row r="31" spans="1:11">
      <c r="A31" s="197" t="s">
        <v>117</v>
      </c>
    </row>
    <row r="32" spans="1:11">
      <c r="A32" s="197"/>
    </row>
    <row r="33" spans="1:1">
      <c r="A33" s="197"/>
    </row>
    <row r="34" spans="1:1">
      <c r="A34" s="197"/>
    </row>
    <row r="35" spans="1:1">
      <c r="A35" s="197"/>
    </row>
    <row r="36" spans="1:1">
      <c r="A36" s="197"/>
    </row>
    <row r="37" spans="1:1">
      <c r="A37" s="197"/>
    </row>
    <row r="38" spans="1:1">
      <c r="A38" s="197"/>
    </row>
    <row r="39" spans="1:1">
      <c r="A39" s="197"/>
    </row>
    <row r="40" spans="1:1">
      <c r="A40" s="197"/>
    </row>
    <row r="41" spans="1:1">
      <c r="A41" s="197"/>
    </row>
    <row r="42" spans="1:1">
      <c r="A42" s="197"/>
    </row>
    <row r="43" spans="1:1">
      <c r="A43" s="197"/>
    </row>
    <row r="44" spans="1:1">
      <c r="A44" s="197"/>
    </row>
    <row r="45" spans="1:1">
      <c r="A45" s="197"/>
    </row>
    <row r="46" spans="1:1">
      <c r="A46" s="197"/>
    </row>
    <row r="47" spans="1:1">
      <c r="A47" s="197"/>
    </row>
    <row r="48" spans="1:1">
      <c r="A48" s="197"/>
    </row>
    <row r="49" spans="1:1">
      <c r="A49" s="197"/>
    </row>
    <row r="50" spans="1:1">
      <c r="A50" s="197"/>
    </row>
    <row r="51" spans="1:1">
      <c r="A51" s="197"/>
    </row>
    <row r="52" spans="1:1">
      <c r="A52" s="197"/>
    </row>
    <row r="53" spans="1:1">
      <c r="A53" s="197"/>
    </row>
    <row r="54" spans="1:1">
      <c r="A54" s="197"/>
    </row>
    <row r="55" spans="1:1">
      <c r="A55" s="197"/>
    </row>
    <row r="56" spans="1:1">
      <c r="A56" s="197"/>
    </row>
    <row r="57" spans="1:1">
      <c r="A57" s="197"/>
    </row>
    <row r="58" spans="1:1">
      <c r="A58" s="197"/>
    </row>
    <row r="59" spans="1:1">
      <c r="A59" s="197"/>
    </row>
    <row r="60" spans="1:1">
      <c r="A60" s="197"/>
    </row>
    <row r="61" spans="1:1">
      <c r="A61" s="197"/>
    </row>
    <row r="62" spans="1:1">
      <c r="A62" s="197"/>
    </row>
    <row r="63" spans="1:1">
      <c r="A63" s="197"/>
    </row>
    <row r="64" spans="1:1">
      <c r="A64" s="197"/>
    </row>
    <row r="65" spans="1:1">
      <c r="A65" s="197"/>
    </row>
    <row r="66" spans="1:1">
      <c r="A66" s="197"/>
    </row>
    <row r="67" spans="1:1">
      <c r="A67" s="197"/>
    </row>
    <row r="68" spans="1:1">
      <c r="A68" s="197"/>
    </row>
    <row r="69" spans="1:1">
      <c r="A69" s="197"/>
    </row>
    <row r="70" spans="1:1">
      <c r="A70" s="197"/>
    </row>
    <row r="71" spans="1:1">
      <c r="A71" s="197"/>
    </row>
    <row r="72" spans="1:1">
      <c r="A72" s="197"/>
    </row>
    <row r="73" spans="1:1">
      <c r="A73" s="197"/>
    </row>
    <row r="74" spans="1:1">
      <c r="A74" s="197"/>
    </row>
    <row r="75" spans="1:1">
      <c r="A75" s="197"/>
    </row>
    <row r="76" spans="1:1">
      <c r="A76" s="197"/>
    </row>
    <row r="77" spans="1:1">
      <c r="A77" s="197"/>
    </row>
    <row r="78" spans="1:1">
      <c r="A78" s="197"/>
    </row>
    <row r="79" spans="1:1">
      <c r="A79" s="197"/>
    </row>
    <row r="80" spans="1:1">
      <c r="A80" s="197"/>
    </row>
    <row r="81" spans="1:1">
      <c r="A81" s="197"/>
    </row>
    <row r="82" spans="1:1">
      <c r="A82" s="197"/>
    </row>
    <row r="83" spans="1:1">
      <c r="A83" s="197"/>
    </row>
    <row r="84" spans="1:1">
      <c r="A84" s="197"/>
    </row>
    <row r="85" spans="1:1">
      <c r="A85" s="197"/>
    </row>
    <row r="86" spans="1:1">
      <c r="A86" s="197"/>
    </row>
    <row r="87" spans="1:1">
      <c r="A87" s="197"/>
    </row>
    <row r="88" spans="1:1">
      <c r="A88" s="197"/>
    </row>
    <row r="89" spans="1:1">
      <c r="A89" s="197"/>
    </row>
    <row r="90" spans="1:1">
      <c r="A90" s="197"/>
    </row>
    <row r="91" spans="1:1">
      <c r="A91" s="197"/>
    </row>
    <row r="92" spans="1:1">
      <c r="A92" s="197"/>
    </row>
    <row r="93" spans="1:1">
      <c r="A93" s="197"/>
    </row>
    <row r="94" spans="1:1">
      <c r="A94" s="197"/>
    </row>
    <row r="95" spans="1:1">
      <c r="A95" s="197"/>
    </row>
    <row r="96" spans="1:1">
      <c r="A96" s="197"/>
    </row>
    <row r="97" spans="1:1">
      <c r="A97" s="197"/>
    </row>
    <row r="98" spans="1:1">
      <c r="A98" s="197"/>
    </row>
    <row r="99" spans="1:1">
      <c r="A99" s="197"/>
    </row>
    <row r="100" spans="1:1">
      <c r="A100" s="197"/>
    </row>
    <row r="101" spans="1:1">
      <c r="A101" s="197"/>
    </row>
    <row r="102" spans="1:1">
      <c r="A102" s="197"/>
    </row>
    <row r="103" spans="1:1">
      <c r="A103" s="197"/>
    </row>
    <row r="104" spans="1:1">
      <c r="A104" s="197"/>
    </row>
    <row r="105" spans="1:1">
      <c r="A105" s="197"/>
    </row>
    <row r="106" spans="1:1">
      <c r="A106" s="197"/>
    </row>
    <row r="107" spans="1:1">
      <c r="A107" s="197"/>
    </row>
    <row r="108" spans="1:1">
      <c r="A108" s="197"/>
    </row>
    <row r="109" spans="1:1">
      <c r="A109" s="197"/>
    </row>
    <row r="110" spans="1:1">
      <c r="A110" s="197"/>
    </row>
    <row r="111" spans="1:1">
      <c r="A111" s="197"/>
    </row>
    <row r="112" spans="1:1">
      <c r="A112" s="197"/>
    </row>
    <row r="113" spans="1:1">
      <c r="A113" s="197"/>
    </row>
    <row r="114" spans="1:1">
      <c r="A114" s="197"/>
    </row>
    <row r="115" spans="1:1">
      <c r="A115" s="197"/>
    </row>
    <row r="116" spans="1:1">
      <c r="A116" s="197"/>
    </row>
    <row r="117" spans="1:1">
      <c r="A117" s="197"/>
    </row>
  </sheetData>
  <mergeCells count="10">
    <mergeCell ref="G17:H17"/>
    <mergeCell ref="I17:J17"/>
    <mergeCell ref="A17:A18"/>
    <mergeCell ref="B17:C17"/>
    <mergeCell ref="D17:E17"/>
    <mergeCell ref="A2:A3"/>
    <mergeCell ref="B2:C2"/>
    <mergeCell ref="D2:E2"/>
    <mergeCell ref="B16:F16"/>
    <mergeCell ref="G16:K16"/>
  </mergeCells>
  <phoneticPr fontId="17" type="noConversion"/>
  <pageMargins left="0.7" right="0.7" top="0.75" bottom="0.75" header="0.3" footer="0.3"/>
  <pageSetup orientation="landscape"/>
  <headerFooter>
    <oddHeader>&amp;L&amp;"-,Bold"Education Department&amp;C&amp;"-,Bold"&amp;12First and Fifth Year Graduate Alumni Survey&amp;11
&amp;"-,Bold Italic"Track and Teaching&amp;R&amp;"-,Bold"Spring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view="pageLayout" workbookViewId="0">
      <selection activeCell="I24" sqref="I24"/>
    </sheetView>
  </sheetViews>
  <sheetFormatPr baseColWidth="10" defaultColWidth="8.83203125" defaultRowHeight="14" x14ac:dyDescent="0"/>
  <cols>
    <col min="1" max="1" width="24.33203125" customWidth="1"/>
    <col min="2" max="2" width="5.83203125" customWidth="1"/>
    <col min="3" max="3" width="8.1640625" customWidth="1"/>
    <col min="4" max="4" width="7.1640625" customWidth="1"/>
    <col min="5" max="5" width="7.83203125" customWidth="1"/>
    <col min="6" max="6" width="6" customWidth="1"/>
    <col min="7" max="7" width="6.83203125" customWidth="1"/>
    <col min="8" max="8" width="6.33203125" customWidth="1"/>
    <col min="9" max="9" width="7.83203125" customWidth="1"/>
    <col min="10" max="10" width="5.6640625" customWidth="1"/>
    <col min="11" max="11" width="8.1640625" customWidth="1"/>
    <col min="12" max="12" width="5.83203125" customWidth="1"/>
  </cols>
  <sheetData>
    <row r="1" spans="1:13" ht="15" thickBot="1"/>
    <row r="2" spans="1:13" ht="15" thickBot="1">
      <c r="B2" s="337" t="s">
        <v>16</v>
      </c>
      <c r="C2" s="338"/>
      <c r="D2" s="338"/>
      <c r="E2" s="338"/>
      <c r="F2" s="338"/>
      <c r="G2" s="339"/>
      <c r="H2" s="340" t="s">
        <v>17</v>
      </c>
      <c r="I2" s="341"/>
      <c r="J2" s="341"/>
      <c r="K2" s="341"/>
      <c r="L2" s="341"/>
      <c r="M2" s="342"/>
    </row>
    <row r="3" spans="1:13" ht="15" thickTop="1">
      <c r="A3" s="343" t="s">
        <v>23</v>
      </c>
      <c r="B3" s="345" t="s">
        <v>18</v>
      </c>
      <c r="C3" s="346"/>
      <c r="D3" s="346" t="s">
        <v>22</v>
      </c>
      <c r="E3" s="346"/>
      <c r="F3" s="347" t="s">
        <v>3</v>
      </c>
      <c r="G3" s="348"/>
      <c r="H3" s="349" t="s">
        <v>18</v>
      </c>
      <c r="I3" s="334"/>
      <c r="J3" s="334" t="s">
        <v>22</v>
      </c>
      <c r="K3" s="334"/>
      <c r="L3" s="335" t="s">
        <v>3</v>
      </c>
      <c r="M3" s="336"/>
    </row>
    <row r="4" spans="1:13" ht="15" thickBot="1">
      <c r="A4" s="344"/>
      <c r="B4" s="55" t="s">
        <v>4</v>
      </c>
      <c r="C4" s="56" t="s">
        <v>5</v>
      </c>
      <c r="D4" s="56" t="s">
        <v>4</v>
      </c>
      <c r="E4" s="56" t="s">
        <v>5</v>
      </c>
      <c r="F4" s="77" t="s">
        <v>4</v>
      </c>
      <c r="G4" s="78" t="s">
        <v>5</v>
      </c>
      <c r="H4" s="66" t="s">
        <v>4</v>
      </c>
      <c r="I4" s="67" t="s">
        <v>5</v>
      </c>
      <c r="J4" s="66" t="s">
        <v>4</v>
      </c>
      <c r="K4" s="67" t="s">
        <v>5</v>
      </c>
      <c r="L4" s="85" t="s">
        <v>4</v>
      </c>
      <c r="M4" s="77" t="s">
        <v>5</v>
      </c>
    </row>
    <row r="5" spans="1:13" ht="15" thickTop="1">
      <c r="A5" s="8" t="s">
        <v>24</v>
      </c>
      <c r="B5" s="57">
        <v>0</v>
      </c>
      <c r="C5" s="58">
        <v>0</v>
      </c>
      <c r="D5" s="59">
        <v>21</v>
      </c>
      <c r="E5" s="58">
        <v>1</v>
      </c>
      <c r="F5" s="79">
        <v>21</v>
      </c>
      <c r="G5" s="80">
        <v>1</v>
      </c>
      <c r="H5" s="68">
        <v>0</v>
      </c>
      <c r="I5" s="69">
        <v>0</v>
      </c>
      <c r="J5" s="70">
        <v>16</v>
      </c>
      <c r="K5" s="69">
        <v>1</v>
      </c>
      <c r="L5" s="86">
        <v>16</v>
      </c>
      <c r="M5" s="87">
        <v>1</v>
      </c>
    </row>
    <row r="6" spans="1:13">
      <c r="A6" s="9" t="s">
        <v>25</v>
      </c>
      <c r="B6" s="60">
        <v>0</v>
      </c>
      <c r="C6" s="61">
        <v>0</v>
      </c>
      <c r="D6" s="62">
        <v>21</v>
      </c>
      <c r="E6" s="61">
        <v>1</v>
      </c>
      <c r="F6" s="81">
        <v>21</v>
      </c>
      <c r="G6" s="82">
        <v>1</v>
      </c>
      <c r="H6" s="71">
        <v>0</v>
      </c>
      <c r="I6" s="72">
        <v>0</v>
      </c>
      <c r="J6" s="73">
        <v>16</v>
      </c>
      <c r="K6" s="72">
        <v>1</v>
      </c>
      <c r="L6" s="88">
        <v>16</v>
      </c>
      <c r="M6" s="89">
        <v>1</v>
      </c>
    </row>
    <row r="7" spans="1:13">
      <c r="A7" s="9" t="s">
        <v>26</v>
      </c>
      <c r="B7" s="60">
        <v>0</v>
      </c>
      <c r="C7" s="61">
        <v>0</v>
      </c>
      <c r="D7" s="62">
        <v>21</v>
      </c>
      <c r="E7" s="61">
        <v>1</v>
      </c>
      <c r="F7" s="81">
        <v>21</v>
      </c>
      <c r="G7" s="82">
        <v>1</v>
      </c>
      <c r="H7" s="71">
        <v>1</v>
      </c>
      <c r="I7" s="72">
        <v>6.25E-2</v>
      </c>
      <c r="J7" s="73">
        <v>15</v>
      </c>
      <c r="K7" s="72">
        <v>0.9375</v>
      </c>
      <c r="L7" s="88">
        <v>16</v>
      </c>
      <c r="M7" s="89">
        <v>1</v>
      </c>
    </row>
    <row r="8" spans="1:13" ht="15" customHeight="1">
      <c r="A8" s="9" t="s">
        <v>27</v>
      </c>
      <c r="B8" s="60">
        <v>0</v>
      </c>
      <c r="C8" s="61">
        <v>0</v>
      </c>
      <c r="D8" s="62">
        <v>21</v>
      </c>
      <c r="E8" s="61">
        <v>1</v>
      </c>
      <c r="F8" s="81">
        <v>21</v>
      </c>
      <c r="G8" s="82">
        <v>1</v>
      </c>
      <c r="H8" s="71">
        <v>0</v>
      </c>
      <c r="I8" s="72">
        <v>0</v>
      </c>
      <c r="J8" s="73">
        <v>16</v>
      </c>
      <c r="K8" s="72">
        <v>1</v>
      </c>
      <c r="L8" s="88">
        <v>16</v>
      </c>
      <c r="M8" s="89">
        <v>1</v>
      </c>
    </row>
    <row r="9" spans="1:13">
      <c r="A9" s="9" t="s">
        <v>28</v>
      </c>
      <c r="B9" s="60">
        <v>4</v>
      </c>
      <c r="C9" s="61">
        <v>0.19047619047619047</v>
      </c>
      <c r="D9" s="62">
        <v>17</v>
      </c>
      <c r="E9" s="61">
        <v>0.80952380952380953</v>
      </c>
      <c r="F9" s="81">
        <v>21</v>
      </c>
      <c r="G9" s="82">
        <v>1</v>
      </c>
      <c r="H9" s="71">
        <v>0</v>
      </c>
      <c r="I9" s="72">
        <v>0</v>
      </c>
      <c r="J9" s="73">
        <v>16</v>
      </c>
      <c r="K9" s="72">
        <v>1</v>
      </c>
      <c r="L9" s="88">
        <v>16</v>
      </c>
      <c r="M9" s="89">
        <v>1</v>
      </c>
    </row>
    <row r="10" spans="1:13" ht="15.75" customHeight="1">
      <c r="A10" s="9" t="s">
        <v>29</v>
      </c>
      <c r="B10" s="60">
        <v>3</v>
      </c>
      <c r="C10" s="61">
        <v>0.14285714285714285</v>
      </c>
      <c r="D10" s="62">
        <v>18</v>
      </c>
      <c r="E10" s="61">
        <v>0.8571428571428571</v>
      </c>
      <c r="F10" s="81">
        <v>21</v>
      </c>
      <c r="G10" s="82">
        <v>1</v>
      </c>
      <c r="H10" s="71">
        <v>2</v>
      </c>
      <c r="I10" s="72">
        <v>0.125</v>
      </c>
      <c r="J10" s="73">
        <v>14</v>
      </c>
      <c r="K10" s="72">
        <v>0.875</v>
      </c>
      <c r="L10" s="88">
        <v>16</v>
      </c>
      <c r="M10" s="89">
        <v>1</v>
      </c>
    </row>
    <row r="11" spans="1:13">
      <c r="A11" s="9" t="s">
        <v>40</v>
      </c>
      <c r="B11" s="60">
        <v>0</v>
      </c>
      <c r="C11" s="61">
        <v>0</v>
      </c>
      <c r="D11" s="62">
        <v>21</v>
      </c>
      <c r="E11" s="61">
        <v>1</v>
      </c>
      <c r="F11" s="81">
        <v>21</v>
      </c>
      <c r="G11" s="82">
        <v>1</v>
      </c>
      <c r="H11" s="71">
        <v>0</v>
      </c>
      <c r="I11" s="72">
        <v>0</v>
      </c>
      <c r="J11" s="73">
        <v>16</v>
      </c>
      <c r="K11" s="72">
        <v>1</v>
      </c>
      <c r="L11" s="88">
        <v>16</v>
      </c>
      <c r="M11" s="89">
        <v>1</v>
      </c>
    </row>
    <row r="12" spans="1:13">
      <c r="A12" s="9" t="s">
        <v>30</v>
      </c>
      <c r="B12" s="60">
        <v>0</v>
      </c>
      <c r="C12" s="61">
        <v>0</v>
      </c>
      <c r="D12" s="62">
        <v>21</v>
      </c>
      <c r="E12" s="61">
        <v>1</v>
      </c>
      <c r="F12" s="81">
        <v>21</v>
      </c>
      <c r="G12" s="82">
        <v>1</v>
      </c>
      <c r="H12" s="71">
        <v>0</v>
      </c>
      <c r="I12" s="72">
        <v>0</v>
      </c>
      <c r="J12" s="73">
        <v>16</v>
      </c>
      <c r="K12" s="72">
        <v>1</v>
      </c>
      <c r="L12" s="88">
        <v>16</v>
      </c>
      <c r="M12" s="89">
        <v>1</v>
      </c>
    </row>
    <row r="13" spans="1:13" ht="14.25" customHeight="1">
      <c r="A13" s="9" t="s">
        <v>31</v>
      </c>
      <c r="B13" s="60">
        <v>2</v>
      </c>
      <c r="C13" s="61">
        <v>9.5238095238095233E-2</v>
      </c>
      <c r="D13" s="62">
        <v>19</v>
      </c>
      <c r="E13" s="61">
        <v>0.90476190476190477</v>
      </c>
      <c r="F13" s="81">
        <v>21</v>
      </c>
      <c r="G13" s="82">
        <v>1</v>
      </c>
      <c r="H13" s="71">
        <v>0</v>
      </c>
      <c r="I13" s="72">
        <v>0</v>
      </c>
      <c r="J13" s="73">
        <v>16</v>
      </c>
      <c r="K13" s="72">
        <v>1</v>
      </c>
      <c r="L13" s="88">
        <v>16</v>
      </c>
      <c r="M13" s="89">
        <v>1</v>
      </c>
    </row>
    <row r="14" spans="1:13" ht="14.25" customHeight="1">
      <c r="A14" s="9" t="s">
        <v>32</v>
      </c>
      <c r="B14" s="60">
        <v>6</v>
      </c>
      <c r="C14" s="61">
        <v>0.2857142857142857</v>
      </c>
      <c r="D14" s="62">
        <v>15</v>
      </c>
      <c r="E14" s="61">
        <v>0.7142857142857143</v>
      </c>
      <c r="F14" s="81">
        <v>21</v>
      </c>
      <c r="G14" s="82">
        <v>1</v>
      </c>
      <c r="H14" s="71">
        <v>2</v>
      </c>
      <c r="I14" s="72">
        <v>0.125</v>
      </c>
      <c r="J14" s="73">
        <v>14</v>
      </c>
      <c r="K14" s="72">
        <v>0.875</v>
      </c>
      <c r="L14" s="88">
        <v>16</v>
      </c>
      <c r="M14" s="89">
        <v>1</v>
      </c>
    </row>
    <row r="15" spans="1:13" ht="13.5" customHeight="1">
      <c r="A15" s="9" t="s">
        <v>33</v>
      </c>
      <c r="B15" s="60">
        <v>0</v>
      </c>
      <c r="C15" s="61">
        <v>0</v>
      </c>
      <c r="D15" s="62">
        <v>21</v>
      </c>
      <c r="E15" s="61">
        <v>1</v>
      </c>
      <c r="F15" s="81">
        <v>21</v>
      </c>
      <c r="G15" s="82">
        <v>1</v>
      </c>
      <c r="H15" s="71">
        <v>0</v>
      </c>
      <c r="I15" s="72">
        <v>0</v>
      </c>
      <c r="J15" s="73">
        <v>16</v>
      </c>
      <c r="K15" s="72">
        <v>1</v>
      </c>
      <c r="L15" s="88">
        <v>16</v>
      </c>
      <c r="M15" s="89">
        <v>1</v>
      </c>
    </row>
    <row r="16" spans="1:13" ht="15" customHeight="1">
      <c r="A16" s="9" t="s">
        <v>34</v>
      </c>
      <c r="B16" s="60">
        <v>3</v>
      </c>
      <c r="C16" s="61">
        <v>0.14285714285714285</v>
      </c>
      <c r="D16" s="62">
        <v>18</v>
      </c>
      <c r="E16" s="61">
        <v>0.8571428571428571</v>
      </c>
      <c r="F16" s="81">
        <v>21</v>
      </c>
      <c r="G16" s="82">
        <v>1</v>
      </c>
      <c r="H16" s="71">
        <v>1</v>
      </c>
      <c r="I16" s="72">
        <v>6.25E-2</v>
      </c>
      <c r="J16" s="73">
        <v>15</v>
      </c>
      <c r="K16" s="72">
        <v>0.9375</v>
      </c>
      <c r="L16" s="88">
        <v>16</v>
      </c>
      <c r="M16" s="89">
        <v>1</v>
      </c>
    </row>
    <row r="17" spans="1:13">
      <c r="A17" s="9" t="s">
        <v>35</v>
      </c>
      <c r="B17" s="60">
        <v>0</v>
      </c>
      <c r="C17" s="61">
        <v>0</v>
      </c>
      <c r="D17" s="62">
        <v>21</v>
      </c>
      <c r="E17" s="61">
        <v>1</v>
      </c>
      <c r="F17" s="81">
        <v>21</v>
      </c>
      <c r="G17" s="82">
        <v>1</v>
      </c>
      <c r="H17" s="71">
        <v>0</v>
      </c>
      <c r="I17" s="72">
        <v>0</v>
      </c>
      <c r="J17" s="73">
        <v>16</v>
      </c>
      <c r="K17" s="72">
        <v>1</v>
      </c>
      <c r="L17" s="88">
        <v>16</v>
      </c>
      <c r="M17" s="89">
        <v>1</v>
      </c>
    </row>
    <row r="18" spans="1:13">
      <c r="A18" s="9" t="s">
        <v>36</v>
      </c>
      <c r="B18" s="60">
        <v>0</v>
      </c>
      <c r="C18" s="61">
        <v>0</v>
      </c>
      <c r="D18" s="62">
        <v>21</v>
      </c>
      <c r="E18" s="61">
        <v>1</v>
      </c>
      <c r="F18" s="81">
        <v>21</v>
      </c>
      <c r="G18" s="82">
        <v>1</v>
      </c>
      <c r="H18" s="71">
        <v>1</v>
      </c>
      <c r="I18" s="72">
        <v>6.25E-2</v>
      </c>
      <c r="J18" s="73">
        <v>15</v>
      </c>
      <c r="K18" s="72">
        <v>0.9375</v>
      </c>
      <c r="L18" s="88">
        <v>16</v>
      </c>
      <c r="M18" s="89">
        <v>1</v>
      </c>
    </row>
    <row r="19" spans="1:13">
      <c r="A19" s="9" t="s">
        <v>37</v>
      </c>
      <c r="B19" s="60">
        <v>1</v>
      </c>
      <c r="C19" s="61">
        <v>4.7619047619047616E-2</v>
      </c>
      <c r="D19" s="62">
        <v>20</v>
      </c>
      <c r="E19" s="61">
        <v>0.95238095238095222</v>
      </c>
      <c r="F19" s="81">
        <v>21</v>
      </c>
      <c r="G19" s="82">
        <v>1</v>
      </c>
      <c r="H19" s="71">
        <v>0</v>
      </c>
      <c r="I19" s="72">
        <v>0</v>
      </c>
      <c r="J19" s="73">
        <v>16</v>
      </c>
      <c r="K19" s="72">
        <v>1</v>
      </c>
      <c r="L19" s="88">
        <v>16</v>
      </c>
      <c r="M19" s="89">
        <v>1</v>
      </c>
    </row>
    <row r="20" spans="1:13" ht="14.25" customHeight="1">
      <c r="A20" s="9" t="s">
        <v>38</v>
      </c>
      <c r="B20" s="60">
        <v>2</v>
      </c>
      <c r="C20" s="61">
        <v>9.5238095238095233E-2</v>
      </c>
      <c r="D20" s="62">
        <v>19</v>
      </c>
      <c r="E20" s="61">
        <v>0.90476190476190477</v>
      </c>
      <c r="F20" s="81">
        <v>21</v>
      </c>
      <c r="G20" s="82">
        <v>1</v>
      </c>
      <c r="H20" s="71">
        <v>1</v>
      </c>
      <c r="I20" s="72">
        <v>6.25E-2</v>
      </c>
      <c r="J20" s="73">
        <v>15</v>
      </c>
      <c r="K20" s="72">
        <v>0.9375</v>
      </c>
      <c r="L20" s="88">
        <v>16</v>
      </c>
      <c r="M20" s="89">
        <v>1</v>
      </c>
    </row>
    <row r="21" spans="1:13" ht="15" customHeight="1" thickBot="1">
      <c r="A21" s="10" t="s">
        <v>39</v>
      </c>
      <c r="B21" s="63">
        <v>0</v>
      </c>
      <c r="C21" s="64">
        <v>0</v>
      </c>
      <c r="D21" s="65">
        <v>21</v>
      </c>
      <c r="E21" s="64">
        <v>1</v>
      </c>
      <c r="F21" s="83">
        <v>21</v>
      </c>
      <c r="G21" s="84">
        <v>1</v>
      </c>
      <c r="H21" s="74">
        <v>0</v>
      </c>
      <c r="I21" s="75">
        <v>0</v>
      </c>
      <c r="J21" s="76">
        <v>16</v>
      </c>
      <c r="K21" s="75">
        <v>1</v>
      </c>
      <c r="L21" s="90">
        <v>16</v>
      </c>
      <c r="M21" s="91">
        <v>1</v>
      </c>
    </row>
    <row r="22" spans="1:13" ht="15" thickTop="1"/>
    <row r="23" spans="1:13">
      <c r="A23" s="198" t="s">
        <v>126</v>
      </c>
    </row>
    <row r="24" spans="1:13">
      <c r="A24" s="197" t="s">
        <v>118</v>
      </c>
    </row>
    <row r="25" spans="1:13">
      <c r="A25" s="197" t="s">
        <v>119</v>
      </c>
    </row>
    <row r="26" spans="1:13">
      <c r="A26" s="197" t="s">
        <v>120</v>
      </c>
    </row>
    <row r="27" spans="1:13">
      <c r="A27" s="197" t="s">
        <v>121</v>
      </c>
    </row>
    <row r="28" spans="1:13">
      <c r="A28" s="197" t="s">
        <v>122</v>
      </c>
    </row>
    <row r="29" spans="1:13">
      <c r="A29" s="197" t="s">
        <v>123</v>
      </c>
    </row>
    <row r="30" spans="1:13">
      <c r="A30" s="197" t="s">
        <v>124</v>
      </c>
    </row>
    <row r="31" spans="1:13">
      <c r="A31" s="197" t="s">
        <v>125</v>
      </c>
    </row>
  </sheetData>
  <mergeCells count="9">
    <mergeCell ref="J3:K3"/>
    <mergeCell ref="L3:M3"/>
    <mergeCell ref="B2:G2"/>
    <mergeCell ref="H2:M2"/>
    <mergeCell ref="A3:A4"/>
    <mergeCell ref="B3:C3"/>
    <mergeCell ref="D3:E3"/>
    <mergeCell ref="F3:G3"/>
    <mergeCell ref="H3:I3"/>
  </mergeCells>
  <phoneticPr fontId="17" type="noConversion"/>
  <pageMargins left="0.7" right="0.7" top="0.75" bottom="0.75" header="0.3" footer="0.3"/>
  <pageSetup orientation="landscape"/>
  <headerFooter>
    <oddHeader>&amp;L&amp;"-,Bold"Education Department&amp;C&amp;"-,Bold"&amp;12First and Fifth Year Graduate Alumni Survey&amp;11
&amp;"-,Bold Italic"Subjects&amp;R&amp;"-,Bold"Spring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Layout" workbookViewId="0">
      <selection activeCell="E27" sqref="E27"/>
    </sheetView>
  </sheetViews>
  <sheetFormatPr baseColWidth="10" defaultColWidth="8.83203125" defaultRowHeight="14" x14ac:dyDescent="0"/>
  <cols>
    <col min="1" max="1" width="22.83203125" customWidth="1"/>
    <col min="2" max="2" width="4" customWidth="1"/>
    <col min="3" max="3" width="7.6640625" customWidth="1"/>
    <col min="4" max="4" width="4.5" customWidth="1"/>
    <col min="5" max="5" width="8.1640625" customWidth="1"/>
    <col min="6" max="6" width="5.1640625" customWidth="1"/>
    <col min="7" max="7" width="8" customWidth="1"/>
    <col min="8" max="8" width="4.6640625" customWidth="1"/>
    <col min="10" max="10" width="4" customWidth="1"/>
    <col min="12" max="12" width="3.83203125" customWidth="1"/>
  </cols>
  <sheetData>
    <row r="1" spans="1:13" ht="15" thickBot="1"/>
    <row r="2" spans="1:13" ht="15" thickBot="1">
      <c r="B2" s="337" t="s">
        <v>16</v>
      </c>
      <c r="C2" s="338"/>
      <c r="D2" s="338"/>
      <c r="E2" s="338"/>
      <c r="F2" s="338"/>
      <c r="G2" s="339"/>
      <c r="H2" s="340" t="s">
        <v>17</v>
      </c>
      <c r="I2" s="341"/>
      <c r="J2" s="341"/>
      <c r="K2" s="341"/>
      <c r="L2" s="341"/>
      <c r="M2" s="342"/>
    </row>
    <row r="3" spans="1:13" ht="15" thickTop="1">
      <c r="A3" s="353" t="s">
        <v>41</v>
      </c>
      <c r="B3" s="355" t="s">
        <v>18</v>
      </c>
      <c r="C3" s="356"/>
      <c r="D3" s="356" t="s">
        <v>22</v>
      </c>
      <c r="E3" s="356"/>
      <c r="F3" s="351" t="s">
        <v>3</v>
      </c>
      <c r="G3" s="352"/>
      <c r="H3" s="357" t="s">
        <v>18</v>
      </c>
      <c r="I3" s="350"/>
      <c r="J3" s="350" t="s">
        <v>22</v>
      </c>
      <c r="K3" s="350"/>
      <c r="L3" s="351" t="s">
        <v>3</v>
      </c>
      <c r="M3" s="352"/>
    </row>
    <row r="4" spans="1:13" ht="15" thickBot="1">
      <c r="A4" s="354"/>
      <c r="B4" s="111" t="s">
        <v>4</v>
      </c>
      <c r="C4" s="112" t="s">
        <v>5</v>
      </c>
      <c r="D4" s="111" t="s">
        <v>4</v>
      </c>
      <c r="E4" s="112" t="s">
        <v>5</v>
      </c>
      <c r="F4" s="92" t="s">
        <v>4</v>
      </c>
      <c r="G4" s="93" t="s">
        <v>5</v>
      </c>
      <c r="H4" s="100" t="s">
        <v>4</v>
      </c>
      <c r="I4" s="101" t="s">
        <v>5</v>
      </c>
      <c r="J4" s="100" t="s">
        <v>4</v>
      </c>
      <c r="K4" s="101" t="s">
        <v>5</v>
      </c>
      <c r="L4" s="92" t="s">
        <v>4</v>
      </c>
      <c r="M4" s="93" t="s">
        <v>5</v>
      </c>
    </row>
    <row r="5" spans="1:13" ht="15" thickTop="1">
      <c r="A5" s="11" t="s">
        <v>42</v>
      </c>
      <c r="B5" s="113">
        <v>0</v>
      </c>
      <c r="C5" s="114">
        <v>0</v>
      </c>
      <c r="D5" s="115">
        <v>21</v>
      </c>
      <c r="E5" s="114">
        <v>1</v>
      </c>
      <c r="F5" s="94">
        <v>21</v>
      </c>
      <c r="G5" s="95">
        <v>1</v>
      </c>
      <c r="H5" s="102">
        <v>1</v>
      </c>
      <c r="I5" s="103">
        <v>6.25E-2</v>
      </c>
      <c r="J5" s="104">
        <v>15</v>
      </c>
      <c r="K5" s="103">
        <v>0.9375</v>
      </c>
      <c r="L5" s="94">
        <v>16</v>
      </c>
      <c r="M5" s="95">
        <v>1</v>
      </c>
    </row>
    <row r="6" spans="1:13" ht="14.25" customHeight="1">
      <c r="A6" s="12" t="s">
        <v>43</v>
      </c>
      <c r="B6" s="116">
        <v>4</v>
      </c>
      <c r="C6" s="117">
        <v>0.19047619047619047</v>
      </c>
      <c r="D6" s="118">
        <v>17</v>
      </c>
      <c r="E6" s="117">
        <v>0.80952380952380953</v>
      </c>
      <c r="F6" s="96">
        <v>21</v>
      </c>
      <c r="G6" s="97">
        <v>1</v>
      </c>
      <c r="H6" s="105">
        <v>2</v>
      </c>
      <c r="I6" s="106">
        <v>0.125</v>
      </c>
      <c r="J6" s="107">
        <v>14</v>
      </c>
      <c r="K6" s="106">
        <v>0.875</v>
      </c>
      <c r="L6" s="96">
        <v>16</v>
      </c>
      <c r="M6" s="97">
        <v>1</v>
      </c>
    </row>
    <row r="7" spans="1:13" ht="15" customHeight="1">
      <c r="A7" s="12" t="s">
        <v>44</v>
      </c>
      <c r="B7" s="116">
        <v>4</v>
      </c>
      <c r="C7" s="117">
        <v>0.19047619047619047</v>
      </c>
      <c r="D7" s="118">
        <v>17</v>
      </c>
      <c r="E7" s="117">
        <v>0.80952380952380953</v>
      </c>
      <c r="F7" s="96">
        <v>21</v>
      </c>
      <c r="G7" s="97">
        <v>1</v>
      </c>
      <c r="H7" s="105">
        <v>2</v>
      </c>
      <c r="I7" s="106">
        <v>0.125</v>
      </c>
      <c r="J7" s="107">
        <v>14</v>
      </c>
      <c r="K7" s="106">
        <v>0.875</v>
      </c>
      <c r="L7" s="96">
        <v>16</v>
      </c>
      <c r="M7" s="97">
        <v>1</v>
      </c>
    </row>
    <row r="8" spans="1:13" ht="15.75" customHeight="1">
      <c r="A8" s="12" t="s">
        <v>45</v>
      </c>
      <c r="B8" s="116">
        <v>5</v>
      </c>
      <c r="C8" s="117">
        <v>0.23809523809523805</v>
      </c>
      <c r="D8" s="118">
        <v>16</v>
      </c>
      <c r="E8" s="117">
        <v>0.76190476190476186</v>
      </c>
      <c r="F8" s="96">
        <v>21</v>
      </c>
      <c r="G8" s="97">
        <v>1</v>
      </c>
      <c r="H8" s="105">
        <v>2</v>
      </c>
      <c r="I8" s="106">
        <v>0.125</v>
      </c>
      <c r="J8" s="107">
        <v>14</v>
      </c>
      <c r="K8" s="106">
        <v>0.875</v>
      </c>
      <c r="L8" s="96">
        <v>16</v>
      </c>
      <c r="M8" s="97">
        <v>1</v>
      </c>
    </row>
    <row r="9" spans="1:13" ht="13.5" customHeight="1">
      <c r="A9" s="12" t="s">
        <v>46</v>
      </c>
      <c r="B9" s="116">
        <v>5</v>
      </c>
      <c r="C9" s="117">
        <v>0.23809523809523805</v>
      </c>
      <c r="D9" s="118">
        <v>16</v>
      </c>
      <c r="E9" s="117">
        <v>0.76190476190476186</v>
      </c>
      <c r="F9" s="96">
        <v>21</v>
      </c>
      <c r="G9" s="97">
        <v>1</v>
      </c>
      <c r="H9" s="105">
        <v>2</v>
      </c>
      <c r="I9" s="106">
        <v>0.125</v>
      </c>
      <c r="J9" s="107">
        <v>14</v>
      </c>
      <c r="K9" s="106">
        <v>0.875</v>
      </c>
      <c r="L9" s="96">
        <v>16</v>
      </c>
      <c r="M9" s="97">
        <v>1</v>
      </c>
    </row>
    <row r="10" spans="1:13" ht="13.5" customHeight="1">
      <c r="A10" s="12" t="s">
        <v>47</v>
      </c>
      <c r="B10" s="116">
        <v>4</v>
      </c>
      <c r="C10" s="117">
        <v>0.19047619047619047</v>
      </c>
      <c r="D10" s="118">
        <v>17</v>
      </c>
      <c r="E10" s="117">
        <v>0.80952380952380953</v>
      </c>
      <c r="F10" s="96">
        <v>21</v>
      </c>
      <c r="G10" s="97">
        <v>1</v>
      </c>
      <c r="H10" s="105">
        <v>3</v>
      </c>
      <c r="I10" s="106">
        <v>0.1875</v>
      </c>
      <c r="J10" s="107">
        <v>13</v>
      </c>
      <c r="K10" s="106">
        <v>0.8125</v>
      </c>
      <c r="L10" s="96">
        <v>16</v>
      </c>
      <c r="M10" s="97">
        <v>1</v>
      </c>
    </row>
    <row r="11" spans="1:13" ht="12.75" customHeight="1">
      <c r="A11" s="12" t="s">
        <v>48</v>
      </c>
      <c r="B11" s="116">
        <v>6</v>
      </c>
      <c r="C11" s="117">
        <v>0.2857142857142857</v>
      </c>
      <c r="D11" s="118">
        <v>15</v>
      </c>
      <c r="E11" s="117">
        <v>0.7142857142857143</v>
      </c>
      <c r="F11" s="96">
        <v>21</v>
      </c>
      <c r="G11" s="97">
        <v>1</v>
      </c>
      <c r="H11" s="105">
        <v>0</v>
      </c>
      <c r="I11" s="106">
        <v>0</v>
      </c>
      <c r="J11" s="107">
        <v>16</v>
      </c>
      <c r="K11" s="106">
        <v>1</v>
      </c>
      <c r="L11" s="96">
        <v>16</v>
      </c>
      <c r="M11" s="97">
        <v>1</v>
      </c>
    </row>
    <row r="12" spans="1:13" ht="13.5" customHeight="1">
      <c r="A12" s="12" t="s">
        <v>49</v>
      </c>
      <c r="B12" s="116">
        <v>5</v>
      </c>
      <c r="C12" s="117">
        <v>0.23809523809523805</v>
      </c>
      <c r="D12" s="118">
        <v>16</v>
      </c>
      <c r="E12" s="117">
        <v>0.76190476190476186</v>
      </c>
      <c r="F12" s="96">
        <v>21</v>
      </c>
      <c r="G12" s="97">
        <v>1</v>
      </c>
      <c r="H12" s="105">
        <v>0</v>
      </c>
      <c r="I12" s="106">
        <v>0</v>
      </c>
      <c r="J12" s="107">
        <v>16</v>
      </c>
      <c r="K12" s="106">
        <v>1</v>
      </c>
      <c r="L12" s="96">
        <v>16</v>
      </c>
      <c r="M12" s="97">
        <v>1</v>
      </c>
    </row>
    <row r="13" spans="1:13" ht="13.5" customHeight="1">
      <c r="A13" s="12" t="s">
        <v>50</v>
      </c>
      <c r="B13" s="116">
        <v>5</v>
      </c>
      <c r="C13" s="117">
        <v>0.23809523809523805</v>
      </c>
      <c r="D13" s="118">
        <v>16</v>
      </c>
      <c r="E13" s="117">
        <v>0.76190476190476186</v>
      </c>
      <c r="F13" s="96">
        <v>21</v>
      </c>
      <c r="G13" s="97">
        <v>1</v>
      </c>
      <c r="H13" s="105">
        <v>0</v>
      </c>
      <c r="I13" s="106">
        <v>0</v>
      </c>
      <c r="J13" s="107">
        <v>16</v>
      </c>
      <c r="K13" s="106">
        <v>1</v>
      </c>
      <c r="L13" s="96">
        <v>16</v>
      </c>
      <c r="M13" s="97">
        <v>1</v>
      </c>
    </row>
    <row r="14" spans="1:13" ht="13.5" customHeight="1">
      <c r="A14" s="12" t="s">
        <v>51</v>
      </c>
      <c r="B14" s="116">
        <v>4</v>
      </c>
      <c r="C14" s="117">
        <v>0.19047619047619047</v>
      </c>
      <c r="D14" s="118">
        <v>17</v>
      </c>
      <c r="E14" s="117">
        <v>0.80952380952380953</v>
      </c>
      <c r="F14" s="96">
        <v>21</v>
      </c>
      <c r="G14" s="97">
        <v>1</v>
      </c>
      <c r="H14" s="105">
        <v>1</v>
      </c>
      <c r="I14" s="106">
        <v>6.25E-2</v>
      </c>
      <c r="J14" s="107">
        <v>15</v>
      </c>
      <c r="K14" s="106">
        <v>0.9375</v>
      </c>
      <c r="L14" s="96">
        <v>16</v>
      </c>
      <c r="M14" s="97">
        <v>1</v>
      </c>
    </row>
    <row r="15" spans="1:13" ht="12.75" customHeight="1">
      <c r="A15" s="12" t="s">
        <v>52</v>
      </c>
      <c r="B15" s="116">
        <v>6</v>
      </c>
      <c r="C15" s="117">
        <v>0.2857142857142857</v>
      </c>
      <c r="D15" s="118">
        <v>15</v>
      </c>
      <c r="E15" s="117">
        <v>0.7142857142857143</v>
      </c>
      <c r="F15" s="96">
        <v>21</v>
      </c>
      <c r="G15" s="97">
        <v>1</v>
      </c>
      <c r="H15" s="105">
        <v>2</v>
      </c>
      <c r="I15" s="106">
        <v>0.125</v>
      </c>
      <c r="J15" s="107">
        <v>14</v>
      </c>
      <c r="K15" s="106">
        <v>0.875</v>
      </c>
      <c r="L15" s="96">
        <v>16</v>
      </c>
      <c r="M15" s="97">
        <v>1</v>
      </c>
    </row>
    <row r="16" spans="1:13" ht="15" customHeight="1">
      <c r="A16" s="12" t="s">
        <v>53</v>
      </c>
      <c r="B16" s="116">
        <v>7</v>
      </c>
      <c r="C16" s="117">
        <v>0.33333333333333326</v>
      </c>
      <c r="D16" s="118">
        <v>14</v>
      </c>
      <c r="E16" s="117">
        <v>0.66666666666666652</v>
      </c>
      <c r="F16" s="96">
        <v>21</v>
      </c>
      <c r="G16" s="97">
        <v>1</v>
      </c>
      <c r="H16" s="105">
        <v>2</v>
      </c>
      <c r="I16" s="106">
        <v>0.125</v>
      </c>
      <c r="J16" s="107">
        <v>14</v>
      </c>
      <c r="K16" s="106">
        <v>0.875</v>
      </c>
      <c r="L16" s="96">
        <v>16</v>
      </c>
      <c r="M16" s="97">
        <v>1</v>
      </c>
    </row>
    <row r="17" spans="1:13" ht="13.5" customHeight="1">
      <c r="A17" s="12" t="s">
        <v>54</v>
      </c>
      <c r="B17" s="116">
        <v>7</v>
      </c>
      <c r="C17" s="117">
        <v>0.33333333333333326</v>
      </c>
      <c r="D17" s="118">
        <v>14</v>
      </c>
      <c r="E17" s="117">
        <v>0.66666666666666652</v>
      </c>
      <c r="F17" s="96">
        <v>21</v>
      </c>
      <c r="G17" s="97">
        <v>1</v>
      </c>
      <c r="H17" s="105">
        <v>2</v>
      </c>
      <c r="I17" s="106">
        <v>0.125</v>
      </c>
      <c r="J17" s="107">
        <v>14</v>
      </c>
      <c r="K17" s="106">
        <v>0.875</v>
      </c>
      <c r="L17" s="96">
        <v>16</v>
      </c>
      <c r="M17" s="97">
        <v>1</v>
      </c>
    </row>
    <row r="18" spans="1:13" ht="13.5" customHeight="1" thickBot="1">
      <c r="A18" s="13" t="s">
        <v>55</v>
      </c>
      <c r="B18" s="119">
        <v>7</v>
      </c>
      <c r="C18" s="120">
        <v>0.33333333333333326</v>
      </c>
      <c r="D18" s="121">
        <v>14</v>
      </c>
      <c r="E18" s="120">
        <v>0.66666666666666652</v>
      </c>
      <c r="F18" s="98">
        <v>21</v>
      </c>
      <c r="G18" s="99">
        <v>1</v>
      </c>
      <c r="H18" s="108">
        <v>1</v>
      </c>
      <c r="I18" s="109">
        <v>6.25E-2</v>
      </c>
      <c r="J18" s="110">
        <v>15</v>
      </c>
      <c r="K18" s="109">
        <v>0.9375</v>
      </c>
      <c r="L18" s="98">
        <v>16</v>
      </c>
      <c r="M18" s="99">
        <v>1</v>
      </c>
    </row>
    <row r="19" spans="1:13" ht="15" thickTop="1"/>
  </sheetData>
  <mergeCells count="9">
    <mergeCell ref="J3:K3"/>
    <mergeCell ref="L3:M3"/>
    <mergeCell ref="B2:G2"/>
    <mergeCell ref="H2:M2"/>
    <mergeCell ref="A3:A4"/>
    <mergeCell ref="B3:C3"/>
    <mergeCell ref="D3:E3"/>
    <mergeCell ref="F3:G3"/>
    <mergeCell ref="H3:I3"/>
  </mergeCells>
  <phoneticPr fontId="17" type="noConversion"/>
  <pageMargins left="0.7" right="0.7" top="0.75" bottom="0.75" header="0.3" footer="0.3"/>
  <pageSetup orientation="landscape"/>
  <headerFooter>
    <oddHeader>&amp;L&amp;"-,Bold"Education Department&amp;C&amp;"-,Bold"&amp;12First and Fifth Year Graduate Alumni Survey&amp;11
&amp;"-,Bold Italic"Grade Level&amp;R&amp;"-,Bold"Spring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view="pageLayout" workbookViewId="0">
      <selection activeCell="A7" sqref="A7"/>
    </sheetView>
  </sheetViews>
  <sheetFormatPr baseColWidth="10" defaultColWidth="8.83203125" defaultRowHeight="14" x14ac:dyDescent="0"/>
  <cols>
    <col min="1" max="1" width="18.5" customWidth="1"/>
    <col min="2" max="2" width="4.83203125" customWidth="1"/>
    <col min="3" max="3" width="8" customWidth="1"/>
    <col min="4" max="4" width="4.5" customWidth="1"/>
    <col min="5" max="5" width="7.6640625" customWidth="1"/>
    <col min="6" max="6" width="4.5" customWidth="1"/>
    <col min="7" max="7" width="7.5" customWidth="1"/>
    <col min="8" max="8" width="4.1640625" customWidth="1"/>
    <col min="9" max="9" width="7.6640625" customWidth="1"/>
    <col min="10" max="10" width="4" customWidth="1"/>
    <col min="11" max="11" width="7.6640625" customWidth="1"/>
    <col min="12" max="12" width="4.6640625" customWidth="1"/>
    <col min="13" max="13" width="8.1640625" customWidth="1"/>
    <col min="14" max="14" width="4.5" customWidth="1"/>
    <col min="15" max="15" width="7.83203125" customWidth="1"/>
    <col min="16" max="16" width="4" customWidth="1"/>
    <col min="17" max="17" width="8.1640625" customWidth="1"/>
  </cols>
  <sheetData>
    <row r="1" spans="1:17" ht="15" thickBot="1"/>
    <row r="2" spans="1:17" ht="15" thickBot="1">
      <c r="B2" s="365" t="s">
        <v>16</v>
      </c>
      <c r="C2" s="366"/>
      <c r="D2" s="366"/>
      <c r="E2" s="366"/>
      <c r="F2" s="366"/>
      <c r="G2" s="367"/>
      <c r="H2" s="340" t="s">
        <v>17</v>
      </c>
      <c r="I2" s="341"/>
      <c r="J2" s="341"/>
      <c r="K2" s="341"/>
      <c r="L2" s="341"/>
      <c r="M2" s="342"/>
    </row>
    <row r="3" spans="1:17" ht="16" thickTop="1" thickBot="1">
      <c r="A3" s="358"/>
      <c r="B3" s="360" t="s">
        <v>57</v>
      </c>
      <c r="C3" s="361"/>
      <c r="D3" s="362" t="s">
        <v>58</v>
      </c>
      <c r="E3" s="361"/>
      <c r="F3" s="363" t="s">
        <v>3</v>
      </c>
      <c r="G3" s="364"/>
      <c r="H3" s="371" t="s">
        <v>57</v>
      </c>
      <c r="I3" s="372"/>
      <c r="J3" s="372" t="s">
        <v>58</v>
      </c>
      <c r="K3" s="372"/>
      <c r="L3" s="373" t="s">
        <v>3</v>
      </c>
      <c r="M3" s="374"/>
    </row>
    <row r="4" spans="1:17" ht="15" thickBot="1">
      <c r="A4" s="359"/>
      <c r="B4" s="122" t="s">
        <v>4</v>
      </c>
      <c r="C4" s="123" t="s">
        <v>5</v>
      </c>
      <c r="D4" s="123" t="s">
        <v>4</v>
      </c>
      <c r="E4" s="123" t="s">
        <v>5</v>
      </c>
      <c r="F4" s="148" t="s">
        <v>4</v>
      </c>
      <c r="G4" s="149" t="s">
        <v>5</v>
      </c>
      <c r="H4" s="134" t="s">
        <v>4</v>
      </c>
      <c r="I4" s="135" t="s">
        <v>5</v>
      </c>
      <c r="J4" s="135" t="s">
        <v>4</v>
      </c>
      <c r="K4" s="135" t="s">
        <v>5</v>
      </c>
      <c r="L4" s="148" t="s">
        <v>4</v>
      </c>
      <c r="M4" s="149" t="s">
        <v>5</v>
      </c>
    </row>
    <row r="5" spans="1:17" ht="32" customHeight="1" thickTop="1" thickBot="1">
      <c r="A5" s="14" t="s">
        <v>56</v>
      </c>
      <c r="B5" s="124">
        <v>5</v>
      </c>
      <c r="C5" s="125">
        <v>0.23799999999999999</v>
      </c>
      <c r="D5" s="124">
        <v>16</v>
      </c>
      <c r="E5" s="125">
        <v>0.76190476190476186</v>
      </c>
      <c r="F5" s="150">
        <v>21</v>
      </c>
      <c r="G5" s="151">
        <v>1</v>
      </c>
      <c r="H5" s="136">
        <v>6</v>
      </c>
      <c r="I5" s="137">
        <v>0.375</v>
      </c>
      <c r="J5" s="138">
        <v>10</v>
      </c>
      <c r="K5" s="137">
        <v>0.625</v>
      </c>
      <c r="L5" s="150">
        <v>16</v>
      </c>
      <c r="M5" s="151">
        <v>1</v>
      </c>
    </row>
    <row r="6" spans="1:17" ht="15" thickTop="1"/>
    <row r="7" spans="1:17" ht="15" thickBot="1"/>
    <row r="8" spans="1:17" ht="15" thickBot="1">
      <c r="B8" s="337" t="s">
        <v>16</v>
      </c>
      <c r="C8" s="338"/>
      <c r="D8" s="338"/>
      <c r="E8" s="338"/>
      <c r="F8" s="338"/>
      <c r="G8" s="339"/>
      <c r="H8" s="340" t="s">
        <v>62</v>
      </c>
      <c r="I8" s="341"/>
      <c r="J8" s="341"/>
      <c r="K8" s="341"/>
      <c r="L8" s="341"/>
      <c r="M8" s="342"/>
    </row>
    <row r="9" spans="1:17" ht="29.25" customHeight="1" thickTop="1" thickBot="1">
      <c r="A9" s="375"/>
      <c r="B9" s="377" t="s">
        <v>60</v>
      </c>
      <c r="C9" s="377"/>
      <c r="D9" s="377" t="s">
        <v>61</v>
      </c>
      <c r="E9" s="377"/>
      <c r="F9" s="378" t="s">
        <v>3</v>
      </c>
      <c r="G9" s="379"/>
      <c r="H9" s="368" t="s">
        <v>60</v>
      </c>
      <c r="I9" s="368"/>
      <c r="J9" s="368" t="s">
        <v>61</v>
      </c>
      <c r="K9" s="368"/>
      <c r="L9" s="369" t="s">
        <v>3</v>
      </c>
      <c r="M9" s="370"/>
    </row>
    <row r="10" spans="1:17" ht="15" thickBot="1">
      <c r="A10" s="376"/>
      <c r="B10" s="126" t="s">
        <v>4</v>
      </c>
      <c r="C10" s="126" t="s">
        <v>5</v>
      </c>
      <c r="D10" s="126" t="s">
        <v>4</v>
      </c>
      <c r="E10" s="126" t="s">
        <v>5</v>
      </c>
      <c r="F10" s="152" t="s">
        <v>4</v>
      </c>
      <c r="G10" s="153" t="s">
        <v>5</v>
      </c>
      <c r="H10" s="139" t="s">
        <v>4</v>
      </c>
      <c r="I10" s="140" t="s">
        <v>5</v>
      </c>
      <c r="J10" s="140" t="s">
        <v>4</v>
      </c>
      <c r="K10" s="140" t="s">
        <v>5</v>
      </c>
      <c r="L10" s="156" t="s">
        <v>4</v>
      </c>
      <c r="M10" s="157" t="s">
        <v>5</v>
      </c>
    </row>
    <row r="11" spans="1:17" ht="16" thickTop="1" thickBot="1">
      <c r="A11" s="15" t="s">
        <v>59</v>
      </c>
      <c r="B11" s="127">
        <v>20</v>
      </c>
      <c r="C11" s="128">
        <v>0.95299999999999996</v>
      </c>
      <c r="D11" s="127">
        <v>1</v>
      </c>
      <c r="E11" s="128">
        <v>4.7E-2</v>
      </c>
      <c r="F11" s="154">
        <v>21</v>
      </c>
      <c r="G11" s="155">
        <v>1</v>
      </c>
      <c r="H11" s="141">
        <v>16</v>
      </c>
      <c r="I11" s="142">
        <v>1</v>
      </c>
      <c r="J11" s="141">
        <v>0</v>
      </c>
      <c r="K11" s="142">
        <v>0</v>
      </c>
      <c r="L11" s="158">
        <v>16</v>
      </c>
      <c r="M11" s="159">
        <v>1</v>
      </c>
    </row>
    <row r="12" spans="1:17" ht="15" thickTop="1"/>
    <row r="13" spans="1:17" ht="15" thickBot="1"/>
    <row r="14" spans="1:17" ht="15" thickBot="1">
      <c r="B14" s="337" t="s">
        <v>16</v>
      </c>
      <c r="C14" s="338"/>
      <c r="D14" s="338"/>
      <c r="E14" s="338"/>
      <c r="F14" s="338"/>
      <c r="G14" s="338"/>
      <c r="H14" s="338"/>
      <c r="I14" s="339"/>
      <c r="J14" s="340" t="s">
        <v>17</v>
      </c>
      <c r="K14" s="341"/>
      <c r="L14" s="341"/>
      <c r="M14" s="341"/>
      <c r="N14" s="341"/>
      <c r="O14" s="341"/>
      <c r="P14" s="341"/>
      <c r="Q14" s="342"/>
    </row>
    <row r="15" spans="1:17" ht="33.75" customHeight="1" thickTop="1">
      <c r="A15" s="383"/>
      <c r="B15" s="385" t="s">
        <v>63</v>
      </c>
      <c r="C15" s="385"/>
      <c r="D15" s="385" t="s">
        <v>64</v>
      </c>
      <c r="E15" s="385"/>
      <c r="F15" s="385" t="s">
        <v>65</v>
      </c>
      <c r="G15" s="385"/>
      <c r="H15" s="380" t="s">
        <v>3</v>
      </c>
      <c r="I15" s="381"/>
      <c r="J15" s="382" t="s">
        <v>63</v>
      </c>
      <c r="K15" s="382"/>
      <c r="L15" s="382" t="s">
        <v>64</v>
      </c>
      <c r="M15" s="382"/>
      <c r="N15" s="382" t="s">
        <v>65</v>
      </c>
      <c r="O15" s="382"/>
      <c r="P15" s="380" t="s">
        <v>3</v>
      </c>
      <c r="Q15" s="381"/>
    </row>
    <row r="16" spans="1:17" ht="15" thickBot="1">
      <c r="A16" s="384"/>
      <c r="B16" s="129" t="s">
        <v>4</v>
      </c>
      <c r="C16" s="130" t="s">
        <v>5</v>
      </c>
      <c r="D16" s="129" t="s">
        <v>4</v>
      </c>
      <c r="E16" s="130" t="s">
        <v>5</v>
      </c>
      <c r="F16" s="129" t="s">
        <v>4</v>
      </c>
      <c r="G16" s="130" t="s">
        <v>5</v>
      </c>
      <c r="H16" s="160" t="s">
        <v>4</v>
      </c>
      <c r="I16" s="161" t="s">
        <v>5</v>
      </c>
      <c r="J16" s="143" t="s">
        <v>4</v>
      </c>
      <c r="K16" s="144" t="s">
        <v>5</v>
      </c>
      <c r="L16" s="143" t="s">
        <v>4</v>
      </c>
      <c r="M16" s="144" t="s">
        <v>5</v>
      </c>
      <c r="N16" s="143" t="s">
        <v>4</v>
      </c>
      <c r="O16" s="144" t="s">
        <v>5</v>
      </c>
      <c r="P16" s="160" t="s">
        <v>4</v>
      </c>
      <c r="Q16" s="161" t="s">
        <v>5</v>
      </c>
    </row>
    <row r="17" spans="1:17" ht="16" thickTop="1" thickBot="1">
      <c r="A17" s="16" t="s">
        <v>66</v>
      </c>
      <c r="B17" s="131">
        <v>1</v>
      </c>
      <c r="C17" s="132">
        <v>4.7619047619047616E-2</v>
      </c>
      <c r="D17" s="133">
        <v>9</v>
      </c>
      <c r="E17" s="132">
        <v>0.42799999999999999</v>
      </c>
      <c r="F17" s="133">
        <v>11</v>
      </c>
      <c r="G17" s="132">
        <v>0.52380952380952384</v>
      </c>
      <c r="H17" s="162">
        <v>21</v>
      </c>
      <c r="I17" s="163">
        <v>1</v>
      </c>
      <c r="J17" s="145">
        <v>6</v>
      </c>
      <c r="K17" s="146">
        <v>0.375</v>
      </c>
      <c r="L17" s="147">
        <v>5</v>
      </c>
      <c r="M17" s="146">
        <v>0.3125</v>
      </c>
      <c r="N17" s="147">
        <v>5</v>
      </c>
      <c r="O17" s="146">
        <v>0.3125</v>
      </c>
      <c r="P17" s="162">
        <v>16</v>
      </c>
      <c r="Q17" s="163">
        <v>1</v>
      </c>
    </row>
    <row r="18" spans="1:17" ht="15" thickTop="1"/>
    <row r="19" spans="1:17">
      <c r="A19" s="198" t="s">
        <v>127</v>
      </c>
    </row>
    <row r="20" spans="1:17">
      <c r="A20" s="197" t="s">
        <v>128</v>
      </c>
    </row>
    <row r="21" spans="1:17">
      <c r="A21" s="197" t="s">
        <v>129</v>
      </c>
    </row>
    <row r="22" spans="1:17">
      <c r="A22" s="197" t="s">
        <v>130</v>
      </c>
    </row>
    <row r="23" spans="1:17">
      <c r="A23" s="197" t="s">
        <v>131</v>
      </c>
    </row>
    <row r="24" spans="1:17">
      <c r="A24" s="197" t="s">
        <v>132</v>
      </c>
    </row>
    <row r="25" spans="1:17">
      <c r="A25" s="197" t="s">
        <v>149</v>
      </c>
    </row>
    <row r="26" spans="1:17">
      <c r="A26" s="197" t="s">
        <v>150</v>
      </c>
    </row>
    <row r="27" spans="1:17">
      <c r="A27" s="197" t="s">
        <v>133</v>
      </c>
    </row>
    <row r="28" spans="1:17">
      <c r="A28" s="197" t="s">
        <v>134</v>
      </c>
    </row>
    <row r="29" spans="1:17">
      <c r="A29" s="197" t="s">
        <v>151</v>
      </c>
    </row>
    <row r="30" spans="1:17">
      <c r="A30" s="197" t="s">
        <v>152</v>
      </c>
    </row>
    <row r="31" spans="1:17">
      <c r="A31" s="197" t="s">
        <v>135</v>
      </c>
    </row>
    <row r="32" spans="1:17">
      <c r="A32" s="197" t="s">
        <v>136</v>
      </c>
    </row>
    <row r="33" spans="1:1">
      <c r="A33" s="197" t="s">
        <v>137</v>
      </c>
    </row>
    <row r="34" spans="1:1">
      <c r="A34" s="197" t="s">
        <v>138</v>
      </c>
    </row>
    <row r="35" spans="1:1">
      <c r="A35" s="197" t="s">
        <v>139</v>
      </c>
    </row>
    <row r="36" spans="1:1">
      <c r="A36" s="197" t="s">
        <v>140</v>
      </c>
    </row>
    <row r="37" spans="1:1">
      <c r="A37" s="197" t="s">
        <v>141</v>
      </c>
    </row>
    <row r="38" spans="1:1">
      <c r="A38" s="197" t="s">
        <v>142</v>
      </c>
    </row>
    <row r="39" spans="1:1">
      <c r="A39" s="197" t="s">
        <v>143</v>
      </c>
    </row>
    <row r="40" spans="1:1">
      <c r="A40" s="197" t="s">
        <v>144</v>
      </c>
    </row>
    <row r="41" spans="1:1">
      <c r="A41" s="197" t="s">
        <v>145</v>
      </c>
    </row>
    <row r="42" spans="1:1">
      <c r="A42" s="197" t="s">
        <v>146</v>
      </c>
    </row>
    <row r="43" spans="1:1">
      <c r="A43" s="197" t="s">
        <v>147</v>
      </c>
    </row>
    <row r="44" spans="1:1">
      <c r="A44" s="197" t="s">
        <v>153</v>
      </c>
    </row>
    <row r="45" spans="1:1">
      <c r="A45" s="197" t="s">
        <v>148</v>
      </c>
    </row>
  </sheetData>
  <mergeCells count="29">
    <mergeCell ref="A9:A10"/>
    <mergeCell ref="B9:C9"/>
    <mergeCell ref="D9:E9"/>
    <mergeCell ref="F9:G9"/>
    <mergeCell ref="P15:Q15"/>
    <mergeCell ref="B14:I14"/>
    <mergeCell ref="J14:Q14"/>
    <mergeCell ref="J15:K15"/>
    <mergeCell ref="L15:M15"/>
    <mergeCell ref="N15:O15"/>
    <mergeCell ref="A15:A16"/>
    <mergeCell ref="B15:C15"/>
    <mergeCell ref="D15:E15"/>
    <mergeCell ref="F15:G15"/>
    <mergeCell ref="H15:I15"/>
    <mergeCell ref="H2:M2"/>
    <mergeCell ref="B8:G8"/>
    <mergeCell ref="H8:M8"/>
    <mergeCell ref="H9:I9"/>
    <mergeCell ref="J9:K9"/>
    <mergeCell ref="L9:M9"/>
    <mergeCell ref="H3:I3"/>
    <mergeCell ref="J3:K3"/>
    <mergeCell ref="L3:M3"/>
    <mergeCell ref="A3:A4"/>
    <mergeCell ref="B3:C3"/>
    <mergeCell ref="D3:E3"/>
    <mergeCell ref="F3:G3"/>
    <mergeCell ref="B2:G2"/>
  </mergeCells>
  <phoneticPr fontId="17" type="noConversion"/>
  <pageMargins left="0.25" right="0.25" top="0.75" bottom="0.75" header="0.3" footer="0.3"/>
  <pageSetup orientation="landscape"/>
  <headerFooter>
    <oddHeader>&amp;L&amp;"-,Bold"Education Department&amp;C&amp;"-,Bold"&amp;12First and Fifth Year Graduate Alumni Survey&amp;11
&amp;"-,Bold Italic"My School&amp;R&amp;"-,Bold"Spring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Layout" topLeftCell="A19" workbookViewId="0">
      <selection activeCell="Q9" sqref="Q9"/>
    </sheetView>
  </sheetViews>
  <sheetFormatPr baseColWidth="10" defaultColWidth="8.83203125" defaultRowHeight="14" x14ac:dyDescent="0"/>
  <cols>
    <col min="1" max="1" width="22.6640625" customWidth="1"/>
    <col min="2" max="2" width="2.5" customWidth="1"/>
    <col min="3" max="3" width="4.33203125" customWidth="1"/>
    <col min="4" max="4" width="2.33203125" customWidth="1"/>
    <col min="5" max="5" width="5.5" customWidth="1"/>
    <col min="6" max="6" width="2.1640625" customWidth="1"/>
    <col min="7" max="7" width="5.1640625" customWidth="1"/>
    <col min="8" max="8" width="2.6640625" customWidth="1"/>
    <col min="9" max="9" width="5.33203125" customWidth="1"/>
    <col min="10" max="10" width="2.6640625" customWidth="1"/>
    <col min="11" max="11" width="5.5" customWidth="1"/>
    <col min="12" max="12" width="2.6640625" customWidth="1"/>
    <col min="13" max="13" width="5.5" customWidth="1"/>
    <col min="14" max="14" width="2.5" customWidth="1"/>
    <col min="15" max="15" width="4.33203125" customWidth="1"/>
    <col min="16" max="16" width="2.33203125" customWidth="1"/>
    <col min="17" max="17" width="5.33203125" customWidth="1"/>
    <col min="18" max="18" width="2.5" customWidth="1"/>
    <col min="19" max="19" width="5.5" customWidth="1"/>
    <col min="20" max="20" width="2.33203125" customWidth="1"/>
    <col min="21" max="21" width="6" customWidth="1"/>
    <col min="22" max="22" width="2.5" customWidth="1"/>
    <col min="23" max="23" width="5.83203125" customWidth="1"/>
    <col min="24" max="24" width="3" customWidth="1"/>
    <col min="25" max="25" width="5.1640625" customWidth="1"/>
  </cols>
  <sheetData>
    <row r="1" spans="1:25" ht="15" thickBot="1"/>
    <row r="2" spans="1:25">
      <c r="B2" s="398" t="s">
        <v>16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400"/>
      <c r="N2" s="388" t="s">
        <v>17</v>
      </c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90"/>
    </row>
    <row r="3" spans="1:25" ht="15" thickBot="1">
      <c r="B3" s="396">
        <v>1</v>
      </c>
      <c r="C3" s="397"/>
      <c r="D3" s="397"/>
      <c r="E3" s="168"/>
      <c r="F3" s="168"/>
      <c r="G3" s="168"/>
      <c r="H3" s="168"/>
      <c r="I3" s="168"/>
      <c r="J3" s="397">
        <v>5</v>
      </c>
      <c r="K3" s="397"/>
      <c r="L3" s="168"/>
      <c r="M3" s="169"/>
      <c r="N3" s="386">
        <v>1</v>
      </c>
      <c r="O3" s="387"/>
      <c r="P3" s="387"/>
      <c r="Q3" s="175"/>
      <c r="R3" s="175"/>
      <c r="S3" s="175"/>
      <c r="T3" s="175"/>
      <c r="U3" s="175"/>
      <c r="V3" s="387">
        <v>5</v>
      </c>
      <c r="W3" s="387"/>
      <c r="X3" s="387"/>
      <c r="Y3" s="176"/>
    </row>
    <row r="4" spans="1:25" ht="29.25" customHeight="1" thickTop="1">
      <c r="A4" s="401" t="s">
        <v>73</v>
      </c>
      <c r="B4" s="403" t="s">
        <v>67</v>
      </c>
      <c r="C4" s="391"/>
      <c r="D4" s="391" t="s">
        <v>68</v>
      </c>
      <c r="E4" s="391"/>
      <c r="F4" s="391" t="s">
        <v>69</v>
      </c>
      <c r="G4" s="391"/>
      <c r="H4" s="391" t="s">
        <v>70</v>
      </c>
      <c r="I4" s="391"/>
      <c r="J4" s="391" t="s">
        <v>71</v>
      </c>
      <c r="K4" s="391"/>
      <c r="L4" s="392" t="s">
        <v>3</v>
      </c>
      <c r="M4" s="393"/>
      <c r="N4" s="395" t="s">
        <v>67</v>
      </c>
      <c r="O4" s="394"/>
      <c r="P4" s="394" t="s">
        <v>68</v>
      </c>
      <c r="Q4" s="394"/>
      <c r="R4" s="394" t="s">
        <v>69</v>
      </c>
      <c r="S4" s="394"/>
      <c r="T4" s="394" t="s">
        <v>70</v>
      </c>
      <c r="U4" s="394"/>
      <c r="V4" s="394" t="s">
        <v>71</v>
      </c>
      <c r="W4" s="394"/>
      <c r="X4" s="392" t="s">
        <v>3</v>
      </c>
      <c r="Y4" s="393"/>
    </row>
    <row r="5" spans="1:25" ht="25.5" customHeight="1" thickBot="1">
      <c r="A5" s="402"/>
      <c r="B5" s="170" t="s">
        <v>4</v>
      </c>
      <c r="C5" s="171" t="s">
        <v>5</v>
      </c>
      <c r="D5" s="171" t="s">
        <v>4</v>
      </c>
      <c r="E5" s="171" t="s">
        <v>5</v>
      </c>
      <c r="F5" s="170" t="s">
        <v>4</v>
      </c>
      <c r="G5" s="171" t="s">
        <v>5</v>
      </c>
      <c r="H5" s="170" t="s">
        <v>4</v>
      </c>
      <c r="I5" s="171" t="s">
        <v>5</v>
      </c>
      <c r="J5" s="170" t="s">
        <v>4</v>
      </c>
      <c r="K5" s="171" t="s">
        <v>5</v>
      </c>
      <c r="L5" s="164" t="s">
        <v>4</v>
      </c>
      <c r="M5" s="165" t="s">
        <v>72</v>
      </c>
      <c r="N5" s="177" t="s">
        <v>4</v>
      </c>
      <c r="O5" s="178" t="s">
        <v>5</v>
      </c>
      <c r="P5" s="177" t="s">
        <v>4</v>
      </c>
      <c r="Q5" s="178" t="s">
        <v>5</v>
      </c>
      <c r="R5" s="177" t="s">
        <v>4</v>
      </c>
      <c r="S5" s="178" t="s">
        <v>5</v>
      </c>
      <c r="T5" s="177" t="s">
        <v>4</v>
      </c>
      <c r="U5" s="178" t="s">
        <v>5</v>
      </c>
      <c r="V5" s="177" t="s">
        <v>4</v>
      </c>
      <c r="W5" s="178" t="s">
        <v>5</v>
      </c>
      <c r="X5" s="164" t="s">
        <v>4</v>
      </c>
      <c r="Y5" s="165" t="s">
        <v>72</v>
      </c>
    </row>
    <row r="6" spans="1:25" ht="13.5" customHeight="1" thickTop="1" thickBot="1">
      <c r="A6" s="250" t="s">
        <v>202</v>
      </c>
      <c r="B6" s="251"/>
      <c r="C6" s="252"/>
      <c r="D6" s="252"/>
      <c r="E6" s="252"/>
      <c r="F6" s="253"/>
      <c r="G6" s="252"/>
      <c r="H6" s="253"/>
      <c r="I6" s="252"/>
      <c r="J6" s="253"/>
      <c r="K6" s="252"/>
      <c r="L6" s="252"/>
      <c r="M6" s="254"/>
      <c r="N6" s="251"/>
      <c r="O6" s="252"/>
      <c r="P6" s="253"/>
      <c r="Q6" s="252"/>
      <c r="R6" s="253"/>
      <c r="S6" s="252"/>
      <c r="T6" s="253"/>
      <c r="U6" s="252"/>
      <c r="V6" s="253"/>
      <c r="W6" s="252"/>
      <c r="X6" s="252"/>
      <c r="Y6" s="254"/>
    </row>
    <row r="7" spans="1:25" ht="45" thickTop="1">
      <c r="A7" s="261" t="s">
        <v>74</v>
      </c>
      <c r="B7" s="234">
        <v>0</v>
      </c>
      <c r="C7" s="235">
        <v>0</v>
      </c>
      <c r="D7" s="236">
        <v>0</v>
      </c>
      <c r="E7" s="235">
        <v>0</v>
      </c>
      <c r="F7" s="236">
        <v>3</v>
      </c>
      <c r="G7" s="235">
        <v>0.15789473684210525</v>
      </c>
      <c r="H7" s="236">
        <v>10</v>
      </c>
      <c r="I7" s="235">
        <v>0.52631578947368418</v>
      </c>
      <c r="J7" s="236">
        <v>6</v>
      </c>
      <c r="K7" s="235">
        <v>0.31578947368421051</v>
      </c>
      <c r="L7" s="237">
        <v>19</v>
      </c>
      <c r="M7" s="238">
        <v>4.1578947368421044</v>
      </c>
      <c r="N7" s="239">
        <v>0</v>
      </c>
      <c r="O7" s="240">
        <v>0</v>
      </c>
      <c r="P7" s="241">
        <v>0</v>
      </c>
      <c r="Q7" s="240">
        <v>0</v>
      </c>
      <c r="R7" s="241">
        <v>2</v>
      </c>
      <c r="S7" s="240">
        <v>0.2</v>
      </c>
      <c r="T7" s="241">
        <v>5</v>
      </c>
      <c r="U7" s="240">
        <v>0.5</v>
      </c>
      <c r="V7" s="241">
        <v>3</v>
      </c>
      <c r="W7" s="240">
        <v>0.3</v>
      </c>
      <c r="X7" s="237">
        <v>10</v>
      </c>
      <c r="Y7" s="238">
        <v>4.1000000000000005</v>
      </c>
    </row>
    <row r="8" spans="1:25" ht="66">
      <c r="A8" s="255" t="s">
        <v>75</v>
      </c>
      <c r="B8" s="242">
        <v>0</v>
      </c>
      <c r="C8" s="243">
        <v>0</v>
      </c>
      <c r="D8" s="244">
        <v>0</v>
      </c>
      <c r="E8" s="243">
        <v>0</v>
      </c>
      <c r="F8" s="244">
        <v>8</v>
      </c>
      <c r="G8" s="243">
        <v>0.42105263157894735</v>
      </c>
      <c r="H8" s="244">
        <v>5</v>
      </c>
      <c r="I8" s="243">
        <v>0.26315789473684209</v>
      </c>
      <c r="J8" s="244">
        <v>6</v>
      </c>
      <c r="K8" s="243">
        <v>0.31578947368421051</v>
      </c>
      <c r="L8" s="245">
        <v>19</v>
      </c>
      <c r="M8" s="246">
        <v>3.8947368421052633</v>
      </c>
      <c r="N8" s="247">
        <v>0</v>
      </c>
      <c r="O8" s="248">
        <v>0</v>
      </c>
      <c r="P8" s="249">
        <v>1</v>
      </c>
      <c r="Q8" s="248">
        <v>0.1</v>
      </c>
      <c r="R8" s="249">
        <v>1</v>
      </c>
      <c r="S8" s="248">
        <v>0.1</v>
      </c>
      <c r="T8" s="249">
        <v>7</v>
      </c>
      <c r="U8" s="248">
        <v>0.7</v>
      </c>
      <c r="V8" s="249">
        <v>1</v>
      </c>
      <c r="W8" s="248">
        <v>0.1</v>
      </c>
      <c r="X8" s="245">
        <v>10</v>
      </c>
      <c r="Y8" s="246">
        <v>3.8</v>
      </c>
    </row>
    <row r="9" spans="1:25" ht="33">
      <c r="A9" s="255" t="s">
        <v>76</v>
      </c>
      <c r="B9" s="242">
        <v>0</v>
      </c>
      <c r="C9" s="243">
        <v>0</v>
      </c>
      <c r="D9" s="244">
        <v>0</v>
      </c>
      <c r="E9" s="243">
        <v>0</v>
      </c>
      <c r="F9" s="244">
        <v>3</v>
      </c>
      <c r="G9" s="243">
        <v>0.15</v>
      </c>
      <c r="H9" s="244">
        <v>11</v>
      </c>
      <c r="I9" s="243">
        <v>0.55000000000000004</v>
      </c>
      <c r="J9" s="244">
        <v>6</v>
      </c>
      <c r="K9" s="243">
        <v>0.3</v>
      </c>
      <c r="L9" s="245">
        <v>20</v>
      </c>
      <c r="M9" s="246">
        <v>4.1499999999999995</v>
      </c>
      <c r="N9" s="247">
        <v>0</v>
      </c>
      <c r="O9" s="248">
        <v>0</v>
      </c>
      <c r="P9" s="249">
        <v>1</v>
      </c>
      <c r="Q9" s="248">
        <v>0.1</v>
      </c>
      <c r="R9" s="249">
        <v>1</v>
      </c>
      <c r="S9" s="248">
        <v>0.1</v>
      </c>
      <c r="T9" s="249">
        <v>5</v>
      </c>
      <c r="U9" s="248">
        <v>0.5</v>
      </c>
      <c r="V9" s="249">
        <v>3</v>
      </c>
      <c r="W9" s="248">
        <v>0.3</v>
      </c>
      <c r="X9" s="245">
        <v>10</v>
      </c>
      <c r="Y9" s="246">
        <v>3.9999999999999996</v>
      </c>
    </row>
    <row r="10" spans="1:25">
      <c r="A10" s="256" t="s">
        <v>203</v>
      </c>
      <c r="B10" s="257"/>
      <c r="C10" s="258"/>
      <c r="D10" s="259"/>
      <c r="E10" s="258"/>
      <c r="F10" s="259"/>
      <c r="G10" s="258"/>
      <c r="H10" s="259"/>
      <c r="I10" s="258"/>
      <c r="J10" s="259"/>
      <c r="K10" s="258"/>
      <c r="L10" s="259"/>
      <c r="M10" s="260"/>
      <c r="N10" s="257"/>
      <c r="O10" s="258"/>
      <c r="P10" s="259"/>
      <c r="Q10" s="258"/>
      <c r="R10" s="259"/>
      <c r="S10" s="258"/>
      <c r="T10" s="259"/>
      <c r="U10" s="258"/>
      <c r="V10" s="259"/>
      <c r="W10" s="258"/>
      <c r="X10" s="259"/>
      <c r="Y10" s="260"/>
    </row>
    <row r="11" spans="1:25" ht="55">
      <c r="A11" s="255" t="s">
        <v>77</v>
      </c>
      <c r="B11" s="242">
        <v>0</v>
      </c>
      <c r="C11" s="243">
        <v>0</v>
      </c>
      <c r="D11" s="244">
        <v>1</v>
      </c>
      <c r="E11" s="243">
        <v>5.2631578947368418E-2</v>
      </c>
      <c r="F11" s="244">
        <v>4</v>
      </c>
      <c r="G11" s="243">
        <v>0.21052631578947367</v>
      </c>
      <c r="H11" s="244">
        <v>8</v>
      </c>
      <c r="I11" s="243">
        <v>0.42105263157894735</v>
      </c>
      <c r="J11" s="244">
        <v>6</v>
      </c>
      <c r="K11" s="243">
        <v>0.31578947368421051</v>
      </c>
      <c r="L11" s="245">
        <v>19</v>
      </c>
      <c r="M11" s="246">
        <v>4</v>
      </c>
      <c r="N11" s="247">
        <v>1</v>
      </c>
      <c r="O11" s="248">
        <v>0.125</v>
      </c>
      <c r="P11" s="249">
        <v>0</v>
      </c>
      <c r="Q11" s="248">
        <v>0</v>
      </c>
      <c r="R11" s="249">
        <v>1</v>
      </c>
      <c r="S11" s="248">
        <v>0.125</v>
      </c>
      <c r="T11" s="249">
        <v>5</v>
      </c>
      <c r="U11" s="248">
        <v>0.625</v>
      </c>
      <c r="V11" s="249">
        <v>1</v>
      </c>
      <c r="W11" s="248">
        <v>0.125</v>
      </c>
      <c r="X11" s="245">
        <v>8</v>
      </c>
      <c r="Y11" s="246">
        <v>3.625</v>
      </c>
    </row>
    <row r="12" spans="1:25" ht="44">
      <c r="A12" s="255" t="s">
        <v>78</v>
      </c>
      <c r="B12" s="242">
        <v>0</v>
      </c>
      <c r="C12" s="243">
        <v>0</v>
      </c>
      <c r="D12" s="244">
        <v>0</v>
      </c>
      <c r="E12" s="243">
        <v>0</v>
      </c>
      <c r="F12" s="244">
        <v>5</v>
      </c>
      <c r="G12" s="243">
        <v>0.27777777777777779</v>
      </c>
      <c r="H12" s="244">
        <v>9</v>
      </c>
      <c r="I12" s="243">
        <v>0.5</v>
      </c>
      <c r="J12" s="244">
        <v>4</v>
      </c>
      <c r="K12" s="243">
        <v>0.22222222222222221</v>
      </c>
      <c r="L12" s="245">
        <v>18</v>
      </c>
      <c r="M12" s="246">
        <v>3.9444444444444446</v>
      </c>
      <c r="N12" s="247">
        <v>0</v>
      </c>
      <c r="O12" s="248">
        <v>0</v>
      </c>
      <c r="P12" s="249">
        <v>0</v>
      </c>
      <c r="Q12" s="248">
        <v>0</v>
      </c>
      <c r="R12" s="249">
        <v>2</v>
      </c>
      <c r="S12" s="248">
        <v>0.22222222222222221</v>
      </c>
      <c r="T12" s="249">
        <v>3</v>
      </c>
      <c r="U12" s="248">
        <v>0.33333333333333326</v>
      </c>
      <c r="V12" s="249">
        <v>4</v>
      </c>
      <c r="W12" s="248">
        <v>0.44444444444444442</v>
      </c>
      <c r="X12" s="245">
        <v>9</v>
      </c>
      <c r="Y12" s="246">
        <v>4.2222222222222232</v>
      </c>
    </row>
    <row r="13" spans="1:25" ht="44">
      <c r="A13" s="255" t="s">
        <v>79</v>
      </c>
      <c r="B13" s="242">
        <v>0</v>
      </c>
      <c r="C13" s="243">
        <v>0</v>
      </c>
      <c r="D13" s="244">
        <v>0</v>
      </c>
      <c r="E13" s="243">
        <v>0</v>
      </c>
      <c r="F13" s="244">
        <v>3</v>
      </c>
      <c r="G13" s="243">
        <v>0.15789473684210525</v>
      </c>
      <c r="H13" s="244">
        <v>13</v>
      </c>
      <c r="I13" s="243">
        <v>0.68421052631578949</v>
      </c>
      <c r="J13" s="244">
        <v>3</v>
      </c>
      <c r="K13" s="243">
        <v>0.15789473684210525</v>
      </c>
      <c r="L13" s="245">
        <v>19</v>
      </c>
      <c r="M13" s="246">
        <v>4</v>
      </c>
      <c r="N13" s="247">
        <v>0</v>
      </c>
      <c r="O13" s="248">
        <v>0</v>
      </c>
      <c r="P13" s="249">
        <v>0</v>
      </c>
      <c r="Q13" s="248">
        <v>0</v>
      </c>
      <c r="R13" s="249">
        <v>1</v>
      </c>
      <c r="S13" s="248">
        <v>0.125</v>
      </c>
      <c r="T13" s="249">
        <v>3</v>
      </c>
      <c r="U13" s="248">
        <v>0.375</v>
      </c>
      <c r="V13" s="249">
        <v>4</v>
      </c>
      <c r="W13" s="248">
        <v>0.5</v>
      </c>
      <c r="X13" s="245">
        <v>8</v>
      </c>
      <c r="Y13" s="246">
        <v>4.375</v>
      </c>
    </row>
    <row r="14" spans="1:25">
      <c r="A14" s="256" t="s">
        <v>204</v>
      </c>
      <c r="B14" s="257"/>
      <c r="C14" s="258"/>
      <c r="D14" s="259"/>
      <c r="E14" s="258"/>
      <c r="F14" s="259"/>
      <c r="G14" s="258"/>
      <c r="H14" s="259"/>
      <c r="I14" s="258"/>
      <c r="J14" s="259"/>
      <c r="K14" s="258"/>
      <c r="L14" s="259"/>
      <c r="M14" s="260"/>
      <c r="N14" s="257"/>
      <c r="O14" s="258"/>
      <c r="P14" s="259"/>
      <c r="Q14" s="258"/>
      <c r="R14" s="259"/>
      <c r="S14" s="258"/>
      <c r="T14" s="259"/>
      <c r="U14" s="258"/>
      <c r="V14" s="259"/>
      <c r="W14" s="258"/>
      <c r="X14" s="259"/>
      <c r="Y14" s="260"/>
    </row>
    <row r="15" spans="1:25" ht="66">
      <c r="A15" s="255" t="s">
        <v>80</v>
      </c>
      <c r="B15" s="242">
        <v>0</v>
      </c>
      <c r="C15" s="243">
        <v>0</v>
      </c>
      <c r="D15" s="244">
        <v>2</v>
      </c>
      <c r="E15" s="243">
        <v>0.1</v>
      </c>
      <c r="F15" s="244">
        <v>6</v>
      </c>
      <c r="G15" s="243">
        <v>0.3</v>
      </c>
      <c r="H15" s="244">
        <v>9</v>
      </c>
      <c r="I15" s="243">
        <v>0.45</v>
      </c>
      <c r="J15" s="244">
        <v>3</v>
      </c>
      <c r="K15" s="243">
        <v>0.15</v>
      </c>
      <c r="L15" s="245">
        <v>20</v>
      </c>
      <c r="M15" s="246">
        <v>3.6499999999999995</v>
      </c>
      <c r="N15" s="247">
        <v>0</v>
      </c>
      <c r="O15" s="248">
        <v>0</v>
      </c>
      <c r="P15" s="249">
        <v>2</v>
      </c>
      <c r="Q15" s="248">
        <v>0.22222222222222221</v>
      </c>
      <c r="R15" s="249">
        <v>3</v>
      </c>
      <c r="S15" s="248">
        <v>0.33333333333333326</v>
      </c>
      <c r="T15" s="249">
        <v>2</v>
      </c>
      <c r="U15" s="248">
        <v>0.22222222222222221</v>
      </c>
      <c r="V15" s="249">
        <v>2</v>
      </c>
      <c r="W15" s="248">
        <v>0.22222222222222221</v>
      </c>
      <c r="X15" s="245">
        <v>9</v>
      </c>
      <c r="Y15" s="246">
        <v>3.4444444444444446</v>
      </c>
    </row>
    <row r="16" spans="1:25" ht="55">
      <c r="A16" s="255" t="s">
        <v>81</v>
      </c>
      <c r="B16" s="242">
        <v>0</v>
      </c>
      <c r="C16" s="243">
        <v>0</v>
      </c>
      <c r="D16" s="244">
        <v>0</v>
      </c>
      <c r="E16" s="243">
        <v>0</v>
      </c>
      <c r="F16" s="244">
        <v>3</v>
      </c>
      <c r="G16" s="243">
        <v>0.15789473684210525</v>
      </c>
      <c r="H16" s="244">
        <v>9</v>
      </c>
      <c r="I16" s="243">
        <v>0.47368421052631576</v>
      </c>
      <c r="J16" s="244">
        <v>7</v>
      </c>
      <c r="K16" s="243">
        <v>0.36842105263157893</v>
      </c>
      <c r="L16" s="245">
        <v>19</v>
      </c>
      <c r="M16" s="246">
        <v>4.2105263157894735</v>
      </c>
      <c r="N16" s="247">
        <v>0</v>
      </c>
      <c r="O16" s="248">
        <v>0</v>
      </c>
      <c r="P16" s="249">
        <v>0</v>
      </c>
      <c r="Q16" s="248">
        <v>0</v>
      </c>
      <c r="R16" s="249">
        <v>3</v>
      </c>
      <c r="S16" s="248">
        <v>0.3</v>
      </c>
      <c r="T16" s="249">
        <v>3</v>
      </c>
      <c r="U16" s="248">
        <v>0.3</v>
      </c>
      <c r="V16" s="249">
        <v>4</v>
      </c>
      <c r="W16" s="248">
        <v>0.4</v>
      </c>
      <c r="X16" s="245">
        <v>10</v>
      </c>
      <c r="Y16" s="246">
        <v>4.0999999999999996</v>
      </c>
    </row>
    <row r="17" spans="1:25" ht="44">
      <c r="A17" s="255" t="s">
        <v>82</v>
      </c>
      <c r="B17" s="242">
        <v>0</v>
      </c>
      <c r="C17" s="243">
        <v>0</v>
      </c>
      <c r="D17" s="244">
        <v>1</v>
      </c>
      <c r="E17" s="243">
        <v>0.05</v>
      </c>
      <c r="F17" s="244">
        <v>4</v>
      </c>
      <c r="G17" s="243">
        <v>0.2</v>
      </c>
      <c r="H17" s="244">
        <v>8</v>
      </c>
      <c r="I17" s="243">
        <v>0.4</v>
      </c>
      <c r="J17" s="244">
        <v>7</v>
      </c>
      <c r="K17" s="243">
        <v>0.35</v>
      </c>
      <c r="L17" s="245">
        <v>20</v>
      </c>
      <c r="M17" s="246">
        <v>4.05</v>
      </c>
      <c r="N17" s="247">
        <v>0</v>
      </c>
      <c r="O17" s="248">
        <v>0</v>
      </c>
      <c r="P17" s="249">
        <v>2</v>
      </c>
      <c r="Q17" s="248">
        <v>0.2</v>
      </c>
      <c r="R17" s="249">
        <v>2</v>
      </c>
      <c r="S17" s="248">
        <v>0.2</v>
      </c>
      <c r="T17" s="249">
        <v>3</v>
      </c>
      <c r="U17" s="248">
        <v>0.3</v>
      </c>
      <c r="V17" s="249">
        <v>3</v>
      </c>
      <c r="W17" s="248">
        <v>0.3</v>
      </c>
      <c r="X17" s="245">
        <v>10</v>
      </c>
      <c r="Y17" s="246">
        <v>3.6999999999999997</v>
      </c>
    </row>
    <row r="18" spans="1:25" ht="44">
      <c r="A18" s="255" t="s">
        <v>83</v>
      </c>
      <c r="B18" s="242">
        <v>0</v>
      </c>
      <c r="C18" s="243">
        <v>0</v>
      </c>
      <c r="D18" s="244">
        <v>2</v>
      </c>
      <c r="E18" s="243">
        <v>0.10526315789473684</v>
      </c>
      <c r="F18" s="244">
        <v>3</v>
      </c>
      <c r="G18" s="243">
        <v>0.15789473684210525</v>
      </c>
      <c r="H18" s="244">
        <v>9</v>
      </c>
      <c r="I18" s="243">
        <v>0.47368421052631576</v>
      </c>
      <c r="J18" s="244">
        <v>5</v>
      </c>
      <c r="K18" s="243">
        <v>0.26315789473684209</v>
      </c>
      <c r="L18" s="245">
        <v>19</v>
      </c>
      <c r="M18" s="246">
        <v>3.8947368421052637</v>
      </c>
      <c r="N18" s="247">
        <v>0</v>
      </c>
      <c r="O18" s="248">
        <v>0</v>
      </c>
      <c r="P18" s="249">
        <v>0</v>
      </c>
      <c r="Q18" s="248">
        <v>0</v>
      </c>
      <c r="R18" s="249">
        <v>6</v>
      </c>
      <c r="S18" s="248">
        <v>0.6</v>
      </c>
      <c r="T18" s="249">
        <v>1</v>
      </c>
      <c r="U18" s="248">
        <v>0.1</v>
      </c>
      <c r="V18" s="249">
        <v>3</v>
      </c>
      <c r="W18" s="248">
        <v>0.3</v>
      </c>
      <c r="X18" s="245">
        <v>10</v>
      </c>
      <c r="Y18" s="246">
        <v>3.6999999999999997</v>
      </c>
    </row>
    <row r="19" spans="1:25" ht="33">
      <c r="A19" s="255" t="s">
        <v>84</v>
      </c>
      <c r="B19" s="242">
        <v>0</v>
      </c>
      <c r="C19" s="243">
        <v>0</v>
      </c>
      <c r="D19" s="244">
        <v>0</v>
      </c>
      <c r="E19" s="243">
        <v>0</v>
      </c>
      <c r="F19" s="244">
        <v>2</v>
      </c>
      <c r="G19" s="243">
        <v>0.1111111111111111</v>
      </c>
      <c r="H19" s="244">
        <v>7</v>
      </c>
      <c r="I19" s="243">
        <v>0.38888888888888895</v>
      </c>
      <c r="J19" s="244">
        <v>9</v>
      </c>
      <c r="K19" s="243">
        <v>0.5</v>
      </c>
      <c r="L19" s="245">
        <v>18</v>
      </c>
      <c r="M19" s="246">
        <v>4.3888888888888893</v>
      </c>
      <c r="N19" s="247">
        <v>0</v>
      </c>
      <c r="O19" s="248">
        <v>0</v>
      </c>
      <c r="P19" s="249">
        <v>0</v>
      </c>
      <c r="Q19" s="248">
        <v>0</v>
      </c>
      <c r="R19" s="249">
        <v>4</v>
      </c>
      <c r="S19" s="248">
        <v>0.4</v>
      </c>
      <c r="T19" s="249">
        <v>4</v>
      </c>
      <c r="U19" s="248">
        <v>0.4</v>
      </c>
      <c r="V19" s="249">
        <v>2</v>
      </c>
      <c r="W19" s="248">
        <v>0.2</v>
      </c>
      <c r="X19" s="245">
        <v>10</v>
      </c>
      <c r="Y19" s="246">
        <v>3.8</v>
      </c>
    </row>
    <row r="20" spans="1:25">
      <c r="A20" s="256" t="s">
        <v>205</v>
      </c>
      <c r="B20" s="257"/>
      <c r="C20" s="258"/>
      <c r="D20" s="259"/>
      <c r="E20" s="258"/>
      <c r="F20" s="259"/>
      <c r="G20" s="258"/>
      <c r="H20" s="259"/>
      <c r="I20" s="258"/>
      <c r="J20" s="259"/>
      <c r="K20" s="258"/>
      <c r="L20" s="259"/>
      <c r="M20" s="260"/>
      <c r="N20" s="257"/>
      <c r="O20" s="258"/>
      <c r="P20" s="259"/>
      <c r="Q20" s="258"/>
      <c r="R20" s="259"/>
      <c r="S20" s="258"/>
      <c r="T20" s="259"/>
      <c r="U20" s="258"/>
      <c r="V20" s="259"/>
      <c r="W20" s="258"/>
      <c r="X20" s="259"/>
      <c r="Y20" s="260"/>
    </row>
    <row r="21" spans="1:25" ht="66">
      <c r="A21" s="255" t="s">
        <v>85</v>
      </c>
      <c r="B21" s="242">
        <v>0</v>
      </c>
      <c r="C21" s="243">
        <v>0</v>
      </c>
      <c r="D21" s="244">
        <v>1</v>
      </c>
      <c r="E21" s="243">
        <v>0.05</v>
      </c>
      <c r="F21" s="244">
        <v>4</v>
      </c>
      <c r="G21" s="243">
        <v>0.2</v>
      </c>
      <c r="H21" s="244">
        <v>9</v>
      </c>
      <c r="I21" s="243">
        <v>0.45</v>
      </c>
      <c r="J21" s="244">
        <v>6</v>
      </c>
      <c r="K21" s="243">
        <v>0.3</v>
      </c>
      <c r="L21" s="245">
        <v>20</v>
      </c>
      <c r="M21" s="246">
        <v>4</v>
      </c>
      <c r="N21" s="247">
        <v>0</v>
      </c>
      <c r="O21" s="248">
        <v>0</v>
      </c>
      <c r="P21" s="249">
        <v>0</v>
      </c>
      <c r="Q21" s="248">
        <v>0</v>
      </c>
      <c r="R21" s="249">
        <v>5</v>
      </c>
      <c r="S21" s="248">
        <v>0.5</v>
      </c>
      <c r="T21" s="249">
        <v>3</v>
      </c>
      <c r="U21" s="248">
        <v>0.3</v>
      </c>
      <c r="V21" s="249">
        <v>2</v>
      </c>
      <c r="W21" s="248">
        <v>0.2</v>
      </c>
      <c r="X21" s="245">
        <v>10</v>
      </c>
      <c r="Y21" s="246">
        <v>3.6999999999999997</v>
      </c>
    </row>
    <row r="22" spans="1:25" ht="44">
      <c r="A22" s="262" t="s">
        <v>86</v>
      </c>
      <c r="B22" s="242">
        <v>0</v>
      </c>
      <c r="C22" s="243">
        <v>0</v>
      </c>
      <c r="D22" s="244">
        <v>3</v>
      </c>
      <c r="E22" s="243">
        <v>0.15</v>
      </c>
      <c r="F22" s="244">
        <v>4</v>
      </c>
      <c r="G22" s="243">
        <v>0.2</v>
      </c>
      <c r="H22" s="244">
        <v>6</v>
      </c>
      <c r="I22" s="243">
        <v>0.3</v>
      </c>
      <c r="J22" s="244">
        <v>7</v>
      </c>
      <c r="K22" s="243">
        <v>0.35</v>
      </c>
      <c r="L22" s="245">
        <v>20</v>
      </c>
      <c r="M22" s="246">
        <v>3.85</v>
      </c>
      <c r="N22" s="247">
        <v>0</v>
      </c>
      <c r="O22" s="248">
        <v>0</v>
      </c>
      <c r="P22" s="249">
        <v>0</v>
      </c>
      <c r="Q22" s="248">
        <v>0</v>
      </c>
      <c r="R22" s="249">
        <v>5</v>
      </c>
      <c r="S22" s="248">
        <v>0.5</v>
      </c>
      <c r="T22" s="249">
        <v>2</v>
      </c>
      <c r="U22" s="248">
        <v>0.2</v>
      </c>
      <c r="V22" s="249">
        <v>3</v>
      </c>
      <c r="W22" s="248">
        <v>0.3</v>
      </c>
      <c r="X22" s="245">
        <v>10</v>
      </c>
      <c r="Y22" s="246">
        <v>3.8</v>
      </c>
    </row>
    <row r="23" spans="1:25" ht="44">
      <c r="A23" s="255" t="s">
        <v>87</v>
      </c>
      <c r="B23" s="242">
        <v>0</v>
      </c>
      <c r="C23" s="243">
        <v>0</v>
      </c>
      <c r="D23" s="244">
        <v>1</v>
      </c>
      <c r="E23" s="243">
        <v>0.05</v>
      </c>
      <c r="F23" s="244">
        <v>5</v>
      </c>
      <c r="G23" s="243">
        <v>0.25</v>
      </c>
      <c r="H23" s="244">
        <v>9</v>
      </c>
      <c r="I23" s="243">
        <v>0.45</v>
      </c>
      <c r="J23" s="244">
        <v>5</v>
      </c>
      <c r="K23" s="243">
        <v>0.25</v>
      </c>
      <c r="L23" s="245">
        <v>20</v>
      </c>
      <c r="M23" s="246">
        <v>3.9</v>
      </c>
      <c r="N23" s="247">
        <v>0</v>
      </c>
      <c r="O23" s="248">
        <v>0</v>
      </c>
      <c r="P23" s="249">
        <v>1</v>
      </c>
      <c r="Q23" s="248">
        <v>0.1</v>
      </c>
      <c r="R23" s="249">
        <v>3</v>
      </c>
      <c r="S23" s="248">
        <v>0.3</v>
      </c>
      <c r="T23" s="249">
        <v>3</v>
      </c>
      <c r="U23" s="248">
        <v>0.3</v>
      </c>
      <c r="V23" s="249">
        <v>3</v>
      </c>
      <c r="W23" s="248">
        <v>0.3</v>
      </c>
      <c r="X23" s="245">
        <v>10</v>
      </c>
      <c r="Y23" s="246">
        <v>3.8</v>
      </c>
    </row>
    <row r="24" spans="1:25" ht="22">
      <c r="A24" s="255" t="s">
        <v>88</v>
      </c>
      <c r="B24" s="242">
        <v>0</v>
      </c>
      <c r="C24" s="243">
        <v>0</v>
      </c>
      <c r="D24" s="244">
        <v>0</v>
      </c>
      <c r="E24" s="243">
        <v>0</v>
      </c>
      <c r="F24" s="244">
        <v>3</v>
      </c>
      <c r="G24" s="243">
        <v>0.15789473684210525</v>
      </c>
      <c r="H24" s="244">
        <v>9</v>
      </c>
      <c r="I24" s="243">
        <v>0.47368421052631576</v>
      </c>
      <c r="J24" s="244">
        <v>7</v>
      </c>
      <c r="K24" s="243">
        <v>0.36842105263157893</v>
      </c>
      <c r="L24" s="245">
        <v>19</v>
      </c>
      <c r="M24" s="246">
        <v>4.2105263157894743</v>
      </c>
      <c r="N24" s="247">
        <v>0</v>
      </c>
      <c r="O24" s="248">
        <v>0</v>
      </c>
      <c r="P24" s="249">
        <v>0</v>
      </c>
      <c r="Q24" s="248">
        <v>0</v>
      </c>
      <c r="R24" s="249">
        <v>3</v>
      </c>
      <c r="S24" s="248">
        <v>0.3</v>
      </c>
      <c r="T24" s="249">
        <v>5</v>
      </c>
      <c r="U24" s="248">
        <v>0.5</v>
      </c>
      <c r="V24" s="249">
        <v>2</v>
      </c>
      <c r="W24" s="248">
        <v>0.2</v>
      </c>
      <c r="X24" s="245">
        <v>10</v>
      </c>
      <c r="Y24" s="246">
        <v>3.8999999999999995</v>
      </c>
    </row>
    <row r="25" spans="1:25" ht="33">
      <c r="A25" s="255" t="s">
        <v>89</v>
      </c>
      <c r="B25" s="242">
        <v>0</v>
      </c>
      <c r="C25" s="243">
        <v>0</v>
      </c>
      <c r="D25" s="244">
        <v>1</v>
      </c>
      <c r="E25" s="243">
        <v>0.05</v>
      </c>
      <c r="F25" s="244">
        <v>6</v>
      </c>
      <c r="G25" s="243">
        <v>0.3</v>
      </c>
      <c r="H25" s="244">
        <v>8</v>
      </c>
      <c r="I25" s="243">
        <v>0.4</v>
      </c>
      <c r="J25" s="244">
        <v>5</v>
      </c>
      <c r="K25" s="243">
        <v>0.25</v>
      </c>
      <c r="L25" s="245">
        <v>20</v>
      </c>
      <c r="M25" s="246">
        <v>3.8499999999999996</v>
      </c>
      <c r="N25" s="247">
        <v>0</v>
      </c>
      <c r="O25" s="248">
        <v>0</v>
      </c>
      <c r="P25" s="249">
        <v>2</v>
      </c>
      <c r="Q25" s="248">
        <v>0.22222222222222221</v>
      </c>
      <c r="R25" s="249">
        <v>3</v>
      </c>
      <c r="S25" s="248">
        <v>0.33333333333333326</v>
      </c>
      <c r="T25" s="249">
        <v>2</v>
      </c>
      <c r="U25" s="248">
        <v>0.22222222222222221</v>
      </c>
      <c r="V25" s="249">
        <v>2</v>
      </c>
      <c r="W25" s="248">
        <v>0.22222222222222221</v>
      </c>
      <c r="X25" s="245">
        <v>9</v>
      </c>
      <c r="Y25" s="246">
        <v>3.4444444444444446</v>
      </c>
    </row>
    <row r="26" spans="1:25">
      <c r="A26" s="256" t="s">
        <v>206</v>
      </c>
      <c r="B26" s="257"/>
      <c r="C26" s="258"/>
      <c r="D26" s="259"/>
      <c r="E26" s="258"/>
      <c r="F26" s="259"/>
      <c r="G26" s="258"/>
      <c r="H26" s="259"/>
      <c r="I26" s="258"/>
      <c r="J26" s="259"/>
      <c r="K26" s="258"/>
      <c r="L26" s="259"/>
      <c r="M26" s="260"/>
      <c r="N26" s="257"/>
      <c r="O26" s="258"/>
      <c r="P26" s="259"/>
      <c r="Q26" s="258"/>
      <c r="R26" s="259"/>
      <c r="S26" s="258"/>
      <c r="T26" s="259"/>
      <c r="U26" s="258"/>
      <c r="V26" s="259"/>
      <c r="W26" s="258"/>
      <c r="X26" s="259"/>
      <c r="Y26" s="260"/>
    </row>
    <row r="27" spans="1:25" ht="33">
      <c r="A27" s="255" t="s">
        <v>90</v>
      </c>
      <c r="B27" s="242">
        <v>0</v>
      </c>
      <c r="C27" s="243">
        <v>0</v>
      </c>
      <c r="D27" s="244">
        <v>0</v>
      </c>
      <c r="E27" s="243">
        <v>0</v>
      </c>
      <c r="F27" s="244">
        <v>3</v>
      </c>
      <c r="G27" s="243">
        <v>0.15789473684210525</v>
      </c>
      <c r="H27" s="244">
        <v>6</v>
      </c>
      <c r="I27" s="243">
        <v>0.31578947368421051</v>
      </c>
      <c r="J27" s="244">
        <v>10</v>
      </c>
      <c r="K27" s="243">
        <v>0.52631578947368418</v>
      </c>
      <c r="L27" s="245">
        <v>19</v>
      </c>
      <c r="M27" s="246">
        <v>4.3684210526315779</v>
      </c>
      <c r="N27" s="247">
        <v>0</v>
      </c>
      <c r="O27" s="248">
        <v>0</v>
      </c>
      <c r="P27" s="249">
        <v>0</v>
      </c>
      <c r="Q27" s="248">
        <v>0</v>
      </c>
      <c r="R27" s="249">
        <v>3</v>
      </c>
      <c r="S27" s="248">
        <v>0.3</v>
      </c>
      <c r="T27" s="249">
        <v>3</v>
      </c>
      <c r="U27" s="248">
        <v>0.3</v>
      </c>
      <c r="V27" s="249">
        <v>4</v>
      </c>
      <c r="W27" s="248">
        <v>0.4</v>
      </c>
      <c r="X27" s="245">
        <v>10</v>
      </c>
      <c r="Y27" s="246">
        <v>4.0999999999999996</v>
      </c>
    </row>
    <row r="28" spans="1:25" ht="44">
      <c r="A28" s="255" t="s">
        <v>91</v>
      </c>
      <c r="B28" s="242">
        <v>0</v>
      </c>
      <c r="C28" s="243">
        <v>0</v>
      </c>
      <c r="D28" s="244">
        <v>0</v>
      </c>
      <c r="E28" s="243">
        <v>0</v>
      </c>
      <c r="F28" s="244">
        <v>2</v>
      </c>
      <c r="G28" s="243">
        <v>0.10526315789473684</v>
      </c>
      <c r="H28" s="244">
        <v>7</v>
      </c>
      <c r="I28" s="243">
        <v>0.36842105263157893</v>
      </c>
      <c r="J28" s="244">
        <v>10</v>
      </c>
      <c r="K28" s="243">
        <v>0.52631578947368418</v>
      </c>
      <c r="L28" s="245">
        <v>19</v>
      </c>
      <c r="M28" s="246">
        <v>4.4210526315789469</v>
      </c>
      <c r="N28" s="247">
        <v>0</v>
      </c>
      <c r="O28" s="248">
        <v>0</v>
      </c>
      <c r="P28" s="249">
        <v>0</v>
      </c>
      <c r="Q28" s="248">
        <v>0</v>
      </c>
      <c r="R28" s="249">
        <v>4</v>
      </c>
      <c r="S28" s="248">
        <v>0.4</v>
      </c>
      <c r="T28" s="249">
        <v>1</v>
      </c>
      <c r="U28" s="248">
        <v>0.1</v>
      </c>
      <c r="V28" s="249">
        <v>5</v>
      </c>
      <c r="W28" s="248">
        <v>0.5</v>
      </c>
      <c r="X28" s="245">
        <v>10</v>
      </c>
      <c r="Y28" s="246">
        <v>4.0999999999999996</v>
      </c>
    </row>
    <row r="29" spans="1:25" ht="55">
      <c r="A29" s="255" t="s">
        <v>92</v>
      </c>
      <c r="B29" s="242">
        <v>0</v>
      </c>
      <c r="C29" s="243">
        <v>0</v>
      </c>
      <c r="D29" s="244">
        <v>0</v>
      </c>
      <c r="E29" s="243">
        <v>0</v>
      </c>
      <c r="F29" s="244">
        <v>3</v>
      </c>
      <c r="G29" s="243">
        <v>0.15789473684210525</v>
      </c>
      <c r="H29" s="244">
        <v>8</v>
      </c>
      <c r="I29" s="243">
        <v>0.42105263157894735</v>
      </c>
      <c r="J29" s="244">
        <v>8</v>
      </c>
      <c r="K29" s="243">
        <v>0.42105263157894735</v>
      </c>
      <c r="L29" s="245">
        <v>19</v>
      </c>
      <c r="M29" s="246">
        <v>4.2631578947368416</v>
      </c>
      <c r="N29" s="247">
        <v>0</v>
      </c>
      <c r="O29" s="248">
        <v>0</v>
      </c>
      <c r="P29" s="249">
        <v>0</v>
      </c>
      <c r="Q29" s="248">
        <v>0</v>
      </c>
      <c r="R29" s="249">
        <v>4</v>
      </c>
      <c r="S29" s="248">
        <v>0.4</v>
      </c>
      <c r="T29" s="249">
        <v>3</v>
      </c>
      <c r="U29" s="248">
        <v>0.3</v>
      </c>
      <c r="V29" s="249">
        <v>3</v>
      </c>
      <c r="W29" s="248">
        <v>0.3</v>
      </c>
      <c r="X29" s="245">
        <v>10</v>
      </c>
      <c r="Y29" s="246">
        <v>3.9</v>
      </c>
    </row>
    <row r="30" spans="1:25" ht="22">
      <c r="A30" s="255" t="s">
        <v>93</v>
      </c>
      <c r="B30" s="242">
        <v>0</v>
      </c>
      <c r="C30" s="243">
        <v>0</v>
      </c>
      <c r="D30" s="244">
        <v>0</v>
      </c>
      <c r="E30" s="243">
        <v>0</v>
      </c>
      <c r="F30" s="244">
        <v>1</v>
      </c>
      <c r="G30" s="243">
        <v>5.2631578947368418E-2</v>
      </c>
      <c r="H30" s="244">
        <v>9</v>
      </c>
      <c r="I30" s="243">
        <v>0.47368421052631576</v>
      </c>
      <c r="J30" s="244">
        <v>9</v>
      </c>
      <c r="K30" s="243">
        <v>0.47368421052631576</v>
      </c>
      <c r="L30" s="245">
        <v>19</v>
      </c>
      <c r="M30" s="246">
        <v>4.4210526315789469</v>
      </c>
      <c r="N30" s="247">
        <v>0</v>
      </c>
      <c r="O30" s="248">
        <v>0</v>
      </c>
      <c r="P30" s="249">
        <v>0</v>
      </c>
      <c r="Q30" s="248">
        <v>0</v>
      </c>
      <c r="R30" s="249">
        <v>3</v>
      </c>
      <c r="S30" s="248">
        <v>0.3</v>
      </c>
      <c r="T30" s="249">
        <v>3</v>
      </c>
      <c r="U30" s="248">
        <v>0.3</v>
      </c>
      <c r="V30" s="249">
        <v>4</v>
      </c>
      <c r="W30" s="248">
        <v>0.4</v>
      </c>
      <c r="X30" s="245">
        <v>10</v>
      </c>
      <c r="Y30" s="246">
        <v>4.0999999999999996</v>
      </c>
    </row>
    <row r="31" spans="1:25" ht="33">
      <c r="A31" s="255" t="s">
        <v>94</v>
      </c>
      <c r="B31" s="242">
        <v>0</v>
      </c>
      <c r="C31" s="243">
        <v>0</v>
      </c>
      <c r="D31" s="244">
        <v>1</v>
      </c>
      <c r="E31" s="243">
        <v>5.2631578947368418E-2</v>
      </c>
      <c r="F31" s="244">
        <v>0</v>
      </c>
      <c r="G31" s="243">
        <v>0</v>
      </c>
      <c r="H31" s="244">
        <v>11</v>
      </c>
      <c r="I31" s="243">
        <v>0.57894736842105265</v>
      </c>
      <c r="J31" s="244">
        <v>7</v>
      </c>
      <c r="K31" s="243">
        <v>0.36842105263157893</v>
      </c>
      <c r="L31" s="245">
        <v>19</v>
      </c>
      <c r="M31" s="246">
        <v>4.2631578947368416</v>
      </c>
      <c r="N31" s="247">
        <v>0</v>
      </c>
      <c r="O31" s="248">
        <v>0</v>
      </c>
      <c r="P31" s="249">
        <v>0</v>
      </c>
      <c r="Q31" s="248">
        <v>0</v>
      </c>
      <c r="R31" s="249">
        <v>0</v>
      </c>
      <c r="S31" s="248">
        <v>0</v>
      </c>
      <c r="T31" s="249">
        <v>4</v>
      </c>
      <c r="U31" s="248">
        <v>0.4</v>
      </c>
      <c r="V31" s="249">
        <v>6</v>
      </c>
      <c r="W31" s="248">
        <v>0.6</v>
      </c>
      <c r="X31" s="245">
        <v>10</v>
      </c>
      <c r="Y31" s="246">
        <v>4.5999999999999996</v>
      </c>
    </row>
    <row r="32" spans="1:25">
      <c r="A32" s="256" t="s">
        <v>207</v>
      </c>
      <c r="B32" s="257"/>
      <c r="C32" s="258"/>
      <c r="D32" s="259"/>
      <c r="E32" s="258"/>
      <c r="F32" s="259"/>
      <c r="G32" s="258"/>
      <c r="H32" s="259"/>
      <c r="I32" s="258"/>
      <c r="J32" s="259"/>
      <c r="K32" s="258"/>
      <c r="L32" s="259"/>
      <c r="M32" s="260"/>
      <c r="N32" s="257"/>
      <c r="O32" s="258"/>
      <c r="P32" s="259"/>
      <c r="Q32" s="258"/>
      <c r="R32" s="259"/>
      <c r="S32" s="258"/>
      <c r="T32" s="259"/>
      <c r="U32" s="258"/>
      <c r="V32" s="259"/>
      <c r="W32" s="258"/>
      <c r="X32" s="259"/>
      <c r="Y32" s="260"/>
    </row>
    <row r="33" spans="1:25" ht="44">
      <c r="A33" s="255" t="s">
        <v>95</v>
      </c>
      <c r="B33" s="242">
        <v>0</v>
      </c>
      <c r="C33" s="243">
        <v>0</v>
      </c>
      <c r="D33" s="244">
        <v>0</v>
      </c>
      <c r="E33" s="243">
        <v>0</v>
      </c>
      <c r="F33" s="244">
        <v>4</v>
      </c>
      <c r="G33" s="243">
        <v>0.2</v>
      </c>
      <c r="H33" s="244">
        <v>10</v>
      </c>
      <c r="I33" s="243">
        <v>0.5</v>
      </c>
      <c r="J33" s="244">
        <v>6</v>
      </c>
      <c r="K33" s="243">
        <v>0.3</v>
      </c>
      <c r="L33" s="245">
        <v>20</v>
      </c>
      <c r="M33" s="246">
        <v>4.0999999999999996</v>
      </c>
      <c r="N33" s="247">
        <v>0</v>
      </c>
      <c r="O33" s="248">
        <v>0</v>
      </c>
      <c r="P33" s="249">
        <v>0</v>
      </c>
      <c r="Q33" s="248">
        <v>0</v>
      </c>
      <c r="R33" s="249">
        <v>2</v>
      </c>
      <c r="S33" s="248">
        <v>0.2</v>
      </c>
      <c r="T33" s="249">
        <v>4</v>
      </c>
      <c r="U33" s="248">
        <v>0.4</v>
      </c>
      <c r="V33" s="249">
        <v>4</v>
      </c>
      <c r="W33" s="248">
        <v>0.4</v>
      </c>
      <c r="X33" s="245">
        <v>10</v>
      </c>
      <c r="Y33" s="246">
        <v>4.2</v>
      </c>
    </row>
    <row r="34" spans="1:25">
      <c r="A34" s="262" t="s">
        <v>96</v>
      </c>
      <c r="B34" s="242">
        <v>0</v>
      </c>
      <c r="C34" s="243">
        <v>0</v>
      </c>
      <c r="D34" s="244">
        <v>1</v>
      </c>
      <c r="E34" s="243">
        <v>0.05</v>
      </c>
      <c r="F34" s="244">
        <v>3</v>
      </c>
      <c r="G34" s="243">
        <v>0.15</v>
      </c>
      <c r="H34" s="244">
        <v>8</v>
      </c>
      <c r="I34" s="243">
        <v>0.4</v>
      </c>
      <c r="J34" s="244">
        <v>8</v>
      </c>
      <c r="K34" s="243">
        <v>0.4</v>
      </c>
      <c r="L34" s="245">
        <v>20</v>
      </c>
      <c r="M34" s="246">
        <v>4.1500000000000004</v>
      </c>
      <c r="N34" s="247">
        <v>0</v>
      </c>
      <c r="O34" s="248">
        <v>0</v>
      </c>
      <c r="P34" s="249">
        <v>0</v>
      </c>
      <c r="Q34" s="248">
        <v>0</v>
      </c>
      <c r="R34" s="249">
        <v>2</v>
      </c>
      <c r="S34" s="248">
        <v>0.2</v>
      </c>
      <c r="T34" s="249">
        <v>5</v>
      </c>
      <c r="U34" s="248">
        <v>0.5</v>
      </c>
      <c r="V34" s="249">
        <v>3</v>
      </c>
      <c r="W34" s="248">
        <v>0.3</v>
      </c>
      <c r="X34" s="245">
        <v>10</v>
      </c>
      <c r="Y34" s="246">
        <v>4.0999999999999996</v>
      </c>
    </row>
    <row r="35" spans="1:25" ht="33">
      <c r="A35" s="255" t="s">
        <v>97</v>
      </c>
      <c r="B35" s="242">
        <v>0</v>
      </c>
      <c r="C35" s="243">
        <v>0</v>
      </c>
      <c r="D35" s="244">
        <v>1</v>
      </c>
      <c r="E35" s="243">
        <v>5.5555555555555552E-2</v>
      </c>
      <c r="F35" s="244">
        <v>4</v>
      </c>
      <c r="G35" s="243">
        <v>0.22222222222222221</v>
      </c>
      <c r="H35" s="244">
        <v>7</v>
      </c>
      <c r="I35" s="243">
        <v>0.38888888888888895</v>
      </c>
      <c r="J35" s="244">
        <v>6</v>
      </c>
      <c r="K35" s="243">
        <v>0.33333333333333326</v>
      </c>
      <c r="L35" s="245">
        <v>18</v>
      </c>
      <c r="M35" s="246">
        <v>4</v>
      </c>
      <c r="N35" s="247">
        <v>0</v>
      </c>
      <c r="O35" s="248">
        <v>0</v>
      </c>
      <c r="P35" s="249">
        <v>1</v>
      </c>
      <c r="Q35" s="248">
        <v>0.1111111111111111</v>
      </c>
      <c r="R35" s="249">
        <v>3</v>
      </c>
      <c r="S35" s="248">
        <v>0.33333333333333326</v>
      </c>
      <c r="T35" s="249">
        <v>2</v>
      </c>
      <c r="U35" s="248">
        <v>0.22222222222222221</v>
      </c>
      <c r="V35" s="249">
        <v>3</v>
      </c>
      <c r="W35" s="248">
        <v>0.33333333333333326</v>
      </c>
      <c r="X35" s="245">
        <v>9</v>
      </c>
      <c r="Y35" s="246">
        <v>3.7777777777777777</v>
      </c>
    </row>
    <row r="36" spans="1:25" ht="45" thickBot="1">
      <c r="A36" s="263" t="s">
        <v>98</v>
      </c>
      <c r="B36" s="172">
        <v>0</v>
      </c>
      <c r="C36" s="173">
        <v>0</v>
      </c>
      <c r="D36" s="174">
        <v>0</v>
      </c>
      <c r="E36" s="173">
        <v>0</v>
      </c>
      <c r="F36" s="174">
        <v>5</v>
      </c>
      <c r="G36" s="173">
        <v>0.27777777777777779</v>
      </c>
      <c r="H36" s="174">
        <v>6</v>
      </c>
      <c r="I36" s="173">
        <v>0.33333333333333326</v>
      </c>
      <c r="J36" s="174">
        <v>7</v>
      </c>
      <c r="K36" s="173">
        <v>0.38888888888888895</v>
      </c>
      <c r="L36" s="166">
        <v>18</v>
      </c>
      <c r="M36" s="167">
        <v>4.1111111111111107</v>
      </c>
      <c r="N36" s="179">
        <v>0</v>
      </c>
      <c r="O36" s="180">
        <v>0</v>
      </c>
      <c r="P36" s="181">
        <v>1</v>
      </c>
      <c r="Q36" s="180">
        <v>0.1</v>
      </c>
      <c r="R36" s="181">
        <v>4</v>
      </c>
      <c r="S36" s="180">
        <v>0.4</v>
      </c>
      <c r="T36" s="181">
        <v>3</v>
      </c>
      <c r="U36" s="180">
        <v>0.3</v>
      </c>
      <c r="V36" s="181">
        <v>2</v>
      </c>
      <c r="W36" s="180">
        <v>0.2</v>
      </c>
      <c r="X36" s="166">
        <v>10</v>
      </c>
      <c r="Y36" s="167">
        <v>3.5999999999999996</v>
      </c>
    </row>
    <row r="37" spans="1:25" ht="15" thickTop="1"/>
  </sheetData>
  <mergeCells count="19">
    <mergeCell ref="B3:D3"/>
    <mergeCell ref="J3:K3"/>
    <mergeCell ref="B2:M2"/>
    <mergeCell ref="A4:A5"/>
    <mergeCell ref="B4:C4"/>
    <mergeCell ref="D4:E4"/>
    <mergeCell ref="F4:G4"/>
    <mergeCell ref="H4:I4"/>
    <mergeCell ref="N3:P3"/>
    <mergeCell ref="V3:X3"/>
    <mergeCell ref="N2:Y2"/>
    <mergeCell ref="J4:K4"/>
    <mergeCell ref="L4:M4"/>
    <mergeCell ref="V4:W4"/>
    <mergeCell ref="X4:Y4"/>
    <mergeCell ref="N4:O4"/>
    <mergeCell ref="P4:Q4"/>
    <mergeCell ref="R4:S4"/>
    <mergeCell ref="T4:U4"/>
  </mergeCells>
  <phoneticPr fontId="17" type="noConversion"/>
  <pageMargins left="0.25" right="0.25" top="0.75" bottom="0.75" header="0.3" footer="0.3"/>
  <pageSetup orientation="landscape"/>
  <headerFooter>
    <oddHeader>&amp;L&amp;"-,Bold"Education Department&amp;C&amp;"-,Bold"&amp;12First and Fifth Year Graduate Alumni Survey&amp;11
&amp;"-,Bold Italic"Outcomes&amp;R&amp;"-,Bold"Spring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2"/>
  <sheetViews>
    <sheetView view="pageLayout" workbookViewId="0">
      <selection activeCell="V7" sqref="V7:W7"/>
    </sheetView>
  </sheetViews>
  <sheetFormatPr baseColWidth="10" defaultColWidth="8.83203125" defaultRowHeight="14" x14ac:dyDescent="0"/>
  <cols>
    <col min="1" max="1" width="1.6640625" customWidth="1"/>
    <col min="2" max="2" width="3.33203125" customWidth="1"/>
    <col min="3" max="3" width="6.1640625" customWidth="1"/>
    <col min="4" max="4" width="2.6640625" customWidth="1"/>
    <col min="5" max="5" width="7" customWidth="1"/>
    <col min="6" max="6" width="2.6640625" customWidth="1"/>
    <col min="7" max="7" width="7.1640625" customWidth="1"/>
    <col min="8" max="8" width="3.5" customWidth="1"/>
    <col min="9" max="9" width="6.6640625" customWidth="1"/>
    <col min="10" max="10" width="2.6640625" customWidth="1"/>
    <col min="11" max="11" width="7.1640625" customWidth="1"/>
    <col min="12" max="12" width="3.6640625" customWidth="1"/>
    <col min="13" max="13" width="7.1640625" customWidth="1"/>
    <col min="14" max="14" width="3.1640625" customWidth="1"/>
    <col min="15" max="15" width="5.6640625" customWidth="1"/>
    <col min="16" max="16" width="3.5" customWidth="1"/>
    <col min="17" max="17" width="5.6640625" customWidth="1"/>
    <col min="18" max="18" width="2.5" customWidth="1"/>
    <col min="19" max="19" width="6.33203125" customWidth="1"/>
    <col min="20" max="20" width="2.5" customWidth="1"/>
    <col min="21" max="21" width="6.1640625" customWidth="1"/>
    <col min="22" max="22" width="2.5" customWidth="1"/>
    <col min="23" max="23" width="6" customWidth="1"/>
    <col min="24" max="24" width="3.1640625" customWidth="1"/>
    <col min="25" max="25" width="4.83203125" customWidth="1"/>
  </cols>
  <sheetData>
    <row r="1" spans="1:25" ht="15" thickBot="1">
      <c r="A1" s="233" t="s">
        <v>104</v>
      </c>
      <c r="B1" s="232"/>
      <c r="C1" s="232"/>
      <c r="D1" s="232"/>
      <c r="E1" s="232"/>
      <c r="F1" s="232"/>
      <c r="G1" s="232"/>
    </row>
    <row r="2" spans="1:25">
      <c r="A2" s="199" t="s">
        <v>200</v>
      </c>
    </row>
    <row r="3" spans="1:25">
      <c r="A3" s="199" t="s">
        <v>201</v>
      </c>
    </row>
    <row r="4" spans="1:25" ht="15" thickBot="1"/>
    <row r="5" spans="1:25" ht="15" thickBot="1">
      <c r="B5" s="337" t="s">
        <v>16</v>
      </c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9"/>
      <c r="N5" s="341" t="s">
        <v>17</v>
      </c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2"/>
    </row>
    <row r="6" spans="1:25" ht="15" thickBot="1">
      <c r="B6" s="337">
        <v>1</v>
      </c>
      <c r="C6" s="338"/>
      <c r="D6" s="192"/>
      <c r="E6" s="193"/>
      <c r="F6" s="193"/>
      <c r="G6" s="193"/>
      <c r="H6" s="193"/>
      <c r="I6" s="193"/>
      <c r="J6" s="338">
        <v>5</v>
      </c>
      <c r="K6" s="338"/>
      <c r="L6" s="193"/>
      <c r="M6" s="194"/>
      <c r="N6" s="341">
        <v>1</v>
      </c>
      <c r="O6" s="341"/>
      <c r="P6" s="195"/>
      <c r="Q6" s="195"/>
      <c r="R6" s="195"/>
      <c r="S6" s="195"/>
      <c r="T6" s="195"/>
      <c r="U6" s="195"/>
      <c r="V6" s="341">
        <v>5</v>
      </c>
      <c r="W6" s="341"/>
      <c r="X6" s="195"/>
      <c r="Y6" s="196"/>
    </row>
    <row r="7" spans="1:25" ht="27" customHeight="1">
      <c r="A7" s="404"/>
      <c r="B7" s="405" t="s">
        <v>99</v>
      </c>
      <c r="C7" s="406"/>
      <c r="D7" s="407" t="s">
        <v>100</v>
      </c>
      <c r="E7" s="406"/>
      <c r="F7" s="407" t="s">
        <v>101</v>
      </c>
      <c r="G7" s="406"/>
      <c r="H7" s="407" t="s">
        <v>102</v>
      </c>
      <c r="I7" s="406"/>
      <c r="J7" s="407" t="s">
        <v>103</v>
      </c>
      <c r="K7" s="406"/>
      <c r="L7" s="410" t="s">
        <v>3</v>
      </c>
      <c r="M7" s="412"/>
      <c r="N7" s="413" t="s">
        <v>99</v>
      </c>
      <c r="O7" s="409"/>
      <c r="P7" s="408" t="s">
        <v>100</v>
      </c>
      <c r="Q7" s="409"/>
      <c r="R7" s="408" t="s">
        <v>101</v>
      </c>
      <c r="S7" s="409"/>
      <c r="T7" s="408" t="s">
        <v>102</v>
      </c>
      <c r="U7" s="409"/>
      <c r="V7" s="408" t="s">
        <v>103</v>
      </c>
      <c r="W7" s="409"/>
      <c r="X7" s="410" t="s">
        <v>3</v>
      </c>
      <c r="Y7" s="411"/>
    </row>
    <row r="8" spans="1:25" ht="24" thickBot="1">
      <c r="A8" s="404"/>
      <c r="B8" s="203" t="s">
        <v>4</v>
      </c>
      <c r="C8" s="191" t="s">
        <v>5</v>
      </c>
      <c r="D8" s="190" t="s">
        <v>4</v>
      </c>
      <c r="E8" s="191" t="s">
        <v>5</v>
      </c>
      <c r="F8" s="190" t="s">
        <v>4</v>
      </c>
      <c r="G8" s="191" t="s">
        <v>5</v>
      </c>
      <c r="H8" s="190" t="s">
        <v>4</v>
      </c>
      <c r="I8" s="191" t="s">
        <v>5</v>
      </c>
      <c r="J8" s="190" t="s">
        <v>4</v>
      </c>
      <c r="K8" s="191" t="s">
        <v>5</v>
      </c>
      <c r="L8" s="184" t="s">
        <v>4</v>
      </c>
      <c r="M8" s="204" t="s">
        <v>72</v>
      </c>
      <c r="N8" s="201" t="s">
        <v>4</v>
      </c>
      <c r="O8" s="182" t="s">
        <v>5</v>
      </c>
      <c r="P8" s="188" t="s">
        <v>4</v>
      </c>
      <c r="Q8" s="182" t="s">
        <v>5</v>
      </c>
      <c r="R8" s="188" t="s">
        <v>4</v>
      </c>
      <c r="S8" s="182" t="s">
        <v>5</v>
      </c>
      <c r="T8" s="188" t="s">
        <v>4</v>
      </c>
      <c r="U8" s="182" t="s">
        <v>5</v>
      </c>
      <c r="V8" s="188" t="s">
        <v>4</v>
      </c>
      <c r="W8" s="182" t="s">
        <v>5</v>
      </c>
      <c r="X8" s="184" t="s">
        <v>4</v>
      </c>
      <c r="Y8" s="185" t="s">
        <v>72</v>
      </c>
    </row>
    <row r="9" spans="1:25" ht="16" thickTop="1" thickBot="1">
      <c r="A9" s="200"/>
      <c r="B9" s="205">
        <v>0</v>
      </c>
      <c r="C9" s="206">
        <v>0</v>
      </c>
      <c r="D9" s="207">
        <v>0</v>
      </c>
      <c r="E9" s="206">
        <v>0</v>
      </c>
      <c r="F9" s="207">
        <v>2</v>
      </c>
      <c r="G9" s="206">
        <v>0.1</v>
      </c>
      <c r="H9" s="207">
        <v>9</v>
      </c>
      <c r="I9" s="206">
        <v>0.45</v>
      </c>
      <c r="J9" s="207">
        <v>9</v>
      </c>
      <c r="K9" s="206">
        <v>0.45</v>
      </c>
      <c r="L9" s="208">
        <v>20</v>
      </c>
      <c r="M9" s="209">
        <v>4.3499999999999996</v>
      </c>
      <c r="N9" s="202">
        <v>0</v>
      </c>
      <c r="O9" s="189">
        <v>0</v>
      </c>
      <c r="P9" s="183">
        <v>0</v>
      </c>
      <c r="Q9" s="189">
        <v>0</v>
      </c>
      <c r="R9" s="183">
        <v>0</v>
      </c>
      <c r="S9" s="189">
        <v>0</v>
      </c>
      <c r="T9" s="183">
        <v>7</v>
      </c>
      <c r="U9" s="189">
        <v>0.4375</v>
      </c>
      <c r="V9" s="183">
        <v>9</v>
      </c>
      <c r="W9" s="189">
        <v>0.5625</v>
      </c>
      <c r="X9" s="186">
        <v>16</v>
      </c>
      <c r="Y9" s="187">
        <v>4.5625</v>
      </c>
    </row>
    <row r="11" spans="1:25">
      <c r="A11" s="198" t="s">
        <v>154</v>
      </c>
    </row>
    <row r="12" spans="1:25">
      <c r="A12" s="197" t="s">
        <v>155</v>
      </c>
    </row>
    <row r="13" spans="1:25">
      <c r="A13" s="197" t="s">
        <v>166</v>
      </c>
    </row>
    <row r="14" spans="1:25">
      <c r="A14" s="197" t="s">
        <v>167</v>
      </c>
    </row>
    <row r="15" spans="1:25">
      <c r="A15" s="197" t="s">
        <v>168</v>
      </c>
    </row>
    <row r="16" spans="1:25">
      <c r="A16" s="197" t="s">
        <v>169</v>
      </c>
    </row>
    <row r="17" spans="1:1">
      <c r="A17" s="197" t="s">
        <v>170</v>
      </c>
    </row>
    <row r="18" spans="1:1">
      <c r="A18" s="197" t="s">
        <v>156</v>
      </c>
    </row>
    <row r="19" spans="1:1">
      <c r="A19" s="197" t="s">
        <v>157</v>
      </c>
    </row>
    <row r="20" spans="1:1">
      <c r="A20" s="197" t="s">
        <v>158</v>
      </c>
    </row>
    <row r="21" spans="1:1">
      <c r="A21" s="197" t="s">
        <v>159</v>
      </c>
    </row>
    <row r="22" spans="1:1">
      <c r="A22" s="197" t="s">
        <v>171</v>
      </c>
    </row>
    <row r="23" spans="1:1">
      <c r="A23" s="197" t="s">
        <v>172</v>
      </c>
    </row>
    <row r="24" spans="1:1">
      <c r="A24" s="197" t="s">
        <v>160</v>
      </c>
    </row>
    <row r="25" spans="1:1">
      <c r="A25" s="197" t="s">
        <v>173</v>
      </c>
    </row>
    <row r="26" spans="1:1">
      <c r="A26" s="197" t="s">
        <v>174</v>
      </c>
    </row>
    <row r="27" spans="1:1">
      <c r="A27" s="197" t="s">
        <v>175</v>
      </c>
    </row>
    <row r="28" spans="1:1">
      <c r="A28" s="197" t="s">
        <v>176</v>
      </c>
    </row>
    <row r="29" spans="1:1">
      <c r="A29" s="197" t="s">
        <v>177</v>
      </c>
    </row>
    <row r="30" spans="1:1">
      <c r="A30" s="197" t="s">
        <v>178</v>
      </c>
    </row>
    <row r="31" spans="1:1">
      <c r="A31" s="197" t="s">
        <v>179</v>
      </c>
    </row>
    <row r="32" spans="1:1">
      <c r="A32" s="197" t="s">
        <v>180</v>
      </c>
    </row>
    <row r="33" spans="1:1">
      <c r="A33" s="197" t="s">
        <v>181</v>
      </c>
    </row>
    <row r="34" spans="1:1">
      <c r="A34" s="197" t="s">
        <v>182</v>
      </c>
    </row>
    <row r="35" spans="1:1">
      <c r="A35" s="197" t="s">
        <v>183</v>
      </c>
    </row>
    <row r="36" spans="1:1">
      <c r="A36" s="197" t="s">
        <v>184</v>
      </c>
    </row>
    <row r="37" spans="1:1">
      <c r="A37" s="197" t="s">
        <v>161</v>
      </c>
    </row>
    <row r="38" spans="1:1">
      <c r="A38" s="197" t="s">
        <v>185</v>
      </c>
    </row>
    <row r="39" spans="1:1">
      <c r="A39" s="197" t="s">
        <v>186</v>
      </c>
    </row>
    <row r="40" spans="1:1">
      <c r="A40" s="197" t="s">
        <v>188</v>
      </c>
    </row>
    <row r="41" spans="1:1">
      <c r="A41" s="197" t="s">
        <v>189</v>
      </c>
    </row>
    <row r="42" spans="1:1">
      <c r="A42" s="197" t="s">
        <v>187</v>
      </c>
    </row>
    <row r="43" spans="1:1">
      <c r="A43" s="197" t="s">
        <v>162</v>
      </c>
    </row>
    <row r="44" spans="1:1">
      <c r="A44" s="197" t="s">
        <v>163</v>
      </c>
    </row>
    <row r="45" spans="1:1">
      <c r="A45" s="197" t="s">
        <v>164</v>
      </c>
    </row>
    <row r="46" spans="1:1">
      <c r="A46" s="197" t="s">
        <v>165</v>
      </c>
    </row>
    <row r="47" spans="1:1">
      <c r="A47" s="197" t="s">
        <v>190</v>
      </c>
    </row>
    <row r="48" spans="1:1">
      <c r="A48" s="197" t="s">
        <v>191</v>
      </c>
    </row>
    <row r="49" spans="1:1">
      <c r="A49" s="197" t="s">
        <v>192</v>
      </c>
    </row>
    <row r="50" spans="1:1">
      <c r="A50" s="197" t="s">
        <v>193</v>
      </c>
    </row>
    <row r="51" spans="1:1">
      <c r="A51" s="197" t="s">
        <v>194</v>
      </c>
    </row>
    <row r="52" spans="1:1">
      <c r="A52" s="197" t="s">
        <v>195</v>
      </c>
    </row>
    <row r="53" spans="1:1">
      <c r="A53" s="197" t="s">
        <v>196</v>
      </c>
    </row>
    <row r="54" spans="1:1">
      <c r="A54" s="197" t="s">
        <v>197</v>
      </c>
    </row>
    <row r="55" spans="1:1">
      <c r="A55" s="197" t="s">
        <v>198</v>
      </c>
    </row>
    <row r="56" spans="1:1">
      <c r="A56" s="197" t="s">
        <v>199</v>
      </c>
    </row>
    <row r="57" spans="1:1">
      <c r="A57" s="197"/>
    </row>
    <row r="58" spans="1:1">
      <c r="A58" s="198" t="s">
        <v>283</v>
      </c>
    </row>
    <row r="59" spans="1:1">
      <c r="A59" s="197" t="s">
        <v>284</v>
      </c>
    </row>
    <row r="60" spans="1:1">
      <c r="A60" s="197" t="s">
        <v>311</v>
      </c>
    </row>
    <row r="61" spans="1:1">
      <c r="A61" s="197" t="s">
        <v>312</v>
      </c>
    </row>
    <row r="62" spans="1:1">
      <c r="A62" s="197" t="s">
        <v>285</v>
      </c>
    </row>
    <row r="63" spans="1:1">
      <c r="A63" s="197" t="s">
        <v>286</v>
      </c>
    </row>
    <row r="64" spans="1:1">
      <c r="A64" s="197" t="s">
        <v>287</v>
      </c>
    </row>
    <row r="65" spans="1:1">
      <c r="A65" s="197" t="s">
        <v>288</v>
      </c>
    </row>
    <row r="66" spans="1:1">
      <c r="A66" s="197" t="s">
        <v>289</v>
      </c>
    </row>
    <row r="67" spans="1:1">
      <c r="A67" s="197" t="s">
        <v>290</v>
      </c>
    </row>
    <row r="68" spans="1:1">
      <c r="A68" s="197" t="s">
        <v>291</v>
      </c>
    </row>
    <row r="69" spans="1:1">
      <c r="A69" s="197" t="s">
        <v>292</v>
      </c>
    </row>
    <row r="70" spans="1:1">
      <c r="A70" s="197" t="s">
        <v>313</v>
      </c>
    </row>
    <row r="71" spans="1:1">
      <c r="A71" s="197" t="s">
        <v>314</v>
      </c>
    </row>
    <row r="72" spans="1:1">
      <c r="A72" s="197" t="s">
        <v>315</v>
      </c>
    </row>
    <row r="73" spans="1:1">
      <c r="A73" s="197" t="s">
        <v>316</v>
      </c>
    </row>
    <row r="74" spans="1:1">
      <c r="A74" s="197" t="s">
        <v>293</v>
      </c>
    </row>
    <row r="75" spans="1:1">
      <c r="A75" s="197" t="s">
        <v>294</v>
      </c>
    </row>
    <row r="76" spans="1:1">
      <c r="A76" s="197" t="s">
        <v>295</v>
      </c>
    </row>
    <row r="77" spans="1:1">
      <c r="A77" s="197" t="s">
        <v>296</v>
      </c>
    </row>
    <row r="78" spans="1:1">
      <c r="A78" s="197" t="s">
        <v>297</v>
      </c>
    </row>
    <row r="79" spans="1:1">
      <c r="A79" s="197" t="s">
        <v>298</v>
      </c>
    </row>
    <row r="80" spans="1:1">
      <c r="A80" s="197" t="s">
        <v>317</v>
      </c>
    </row>
    <row r="81" spans="1:1">
      <c r="A81" s="197" t="s">
        <v>318</v>
      </c>
    </row>
    <row r="82" spans="1:1">
      <c r="A82" s="197" t="s">
        <v>319</v>
      </c>
    </row>
    <row r="83" spans="1:1">
      <c r="A83" s="197" t="s">
        <v>299</v>
      </c>
    </row>
    <row r="84" spans="1:1">
      <c r="A84" s="197" t="s">
        <v>320</v>
      </c>
    </row>
    <row r="85" spans="1:1">
      <c r="A85" s="197" t="s">
        <v>321</v>
      </c>
    </row>
    <row r="86" spans="1:1">
      <c r="A86" s="197" t="s">
        <v>322</v>
      </c>
    </row>
    <row r="87" spans="1:1">
      <c r="A87" s="197" t="s">
        <v>323</v>
      </c>
    </row>
    <row r="88" spans="1:1">
      <c r="A88" s="197" t="s">
        <v>300</v>
      </c>
    </row>
    <row r="89" spans="1:1">
      <c r="A89" s="197" t="s">
        <v>324</v>
      </c>
    </row>
    <row r="90" spans="1:1">
      <c r="A90" s="197" t="s">
        <v>325</v>
      </c>
    </row>
    <row r="91" spans="1:1">
      <c r="A91" s="197" t="s">
        <v>326</v>
      </c>
    </row>
    <row r="92" spans="1:1">
      <c r="A92" s="197"/>
    </row>
    <row r="93" spans="1:1">
      <c r="A93" s="198" t="s">
        <v>264</v>
      </c>
    </row>
    <row r="94" spans="1:1">
      <c r="A94" s="197" t="s">
        <v>327</v>
      </c>
    </row>
    <row r="95" spans="1:1">
      <c r="A95" s="197" t="s">
        <v>328</v>
      </c>
    </row>
    <row r="96" spans="1:1">
      <c r="A96" s="197" t="s">
        <v>329</v>
      </c>
    </row>
    <row r="97" spans="1:1">
      <c r="A97" s="197" t="s">
        <v>330</v>
      </c>
    </row>
    <row r="98" spans="1:1">
      <c r="A98" s="197" t="s">
        <v>331</v>
      </c>
    </row>
    <row r="99" spans="1:1">
      <c r="A99" s="197" t="s">
        <v>332</v>
      </c>
    </row>
    <row r="100" spans="1:1">
      <c r="A100" s="197" t="s">
        <v>333</v>
      </c>
    </row>
    <row r="101" spans="1:1">
      <c r="A101" s="197" t="s">
        <v>301</v>
      </c>
    </row>
    <row r="102" spans="1:1">
      <c r="A102" s="197" t="s">
        <v>334</v>
      </c>
    </row>
    <row r="103" spans="1:1">
      <c r="A103" s="197" t="s">
        <v>335</v>
      </c>
    </row>
    <row r="104" spans="1:1">
      <c r="A104" s="197" t="s">
        <v>336</v>
      </c>
    </row>
    <row r="105" spans="1:1">
      <c r="A105" s="197" t="s">
        <v>337</v>
      </c>
    </row>
    <row r="106" spans="1:1">
      <c r="A106" s="197" t="s">
        <v>302</v>
      </c>
    </row>
    <row r="107" spans="1:1">
      <c r="A107" s="197" t="s">
        <v>338</v>
      </c>
    </row>
    <row r="108" spans="1:1">
      <c r="A108" s="197" t="s">
        <v>339</v>
      </c>
    </row>
    <row r="109" spans="1:1">
      <c r="A109" s="197" t="s">
        <v>303</v>
      </c>
    </row>
    <row r="110" spans="1:1">
      <c r="A110" s="197" t="s">
        <v>340</v>
      </c>
    </row>
    <row r="111" spans="1:1">
      <c r="A111" s="197" t="s">
        <v>341</v>
      </c>
    </row>
    <row r="112" spans="1:1">
      <c r="A112" s="197" t="s">
        <v>342</v>
      </c>
    </row>
    <row r="113" spans="1:1">
      <c r="A113" s="197" t="s">
        <v>343</v>
      </c>
    </row>
    <row r="114" spans="1:1">
      <c r="A114" s="197" t="s">
        <v>304</v>
      </c>
    </row>
    <row r="115" spans="1:1">
      <c r="A115" s="197" t="s">
        <v>344</v>
      </c>
    </row>
    <row r="116" spans="1:1">
      <c r="A116" s="197" t="s">
        <v>345</v>
      </c>
    </row>
    <row r="117" spans="1:1">
      <c r="A117" s="197" t="s">
        <v>305</v>
      </c>
    </row>
    <row r="118" spans="1:1">
      <c r="A118" s="197" t="s">
        <v>346</v>
      </c>
    </row>
    <row r="119" spans="1:1">
      <c r="A119" s="197" t="s">
        <v>347</v>
      </c>
    </row>
    <row r="120" spans="1:1">
      <c r="A120" s="197" t="s">
        <v>306</v>
      </c>
    </row>
    <row r="121" spans="1:1">
      <c r="A121" s="197" t="s">
        <v>307</v>
      </c>
    </row>
    <row r="122" spans="1:1">
      <c r="A122" s="197" t="s">
        <v>348</v>
      </c>
    </row>
    <row r="123" spans="1:1">
      <c r="A123" s="197" t="s">
        <v>349</v>
      </c>
    </row>
    <row r="124" spans="1:1">
      <c r="A124" s="197" t="s">
        <v>350</v>
      </c>
    </row>
    <row r="125" spans="1:1">
      <c r="A125" s="197" t="s">
        <v>351</v>
      </c>
    </row>
    <row r="126" spans="1:1">
      <c r="A126" s="197" t="s">
        <v>352</v>
      </c>
    </row>
    <row r="127" spans="1:1">
      <c r="A127" s="197" t="s">
        <v>308</v>
      </c>
    </row>
    <row r="128" spans="1:1">
      <c r="A128" s="197" t="s">
        <v>309</v>
      </c>
    </row>
    <row r="129" spans="1:1">
      <c r="A129" s="197" t="s">
        <v>310</v>
      </c>
    </row>
    <row r="130" spans="1:1">
      <c r="A130" s="197"/>
    </row>
    <row r="131" spans="1:1">
      <c r="A131" s="197"/>
    </row>
    <row r="132" spans="1:1">
      <c r="A132" s="197"/>
    </row>
    <row r="133" spans="1:1">
      <c r="A133" s="197"/>
    </row>
    <row r="134" spans="1:1">
      <c r="A134" s="197"/>
    </row>
    <row r="135" spans="1:1">
      <c r="A135" s="197"/>
    </row>
    <row r="136" spans="1:1">
      <c r="A136" s="197"/>
    </row>
    <row r="137" spans="1:1">
      <c r="A137" s="197"/>
    </row>
    <row r="138" spans="1:1">
      <c r="A138" s="197"/>
    </row>
    <row r="139" spans="1:1">
      <c r="A139" s="197"/>
    </row>
    <row r="140" spans="1:1">
      <c r="A140" s="197"/>
    </row>
    <row r="141" spans="1:1">
      <c r="A141" s="197"/>
    </row>
    <row r="142" spans="1:1">
      <c r="A142" s="197"/>
    </row>
  </sheetData>
  <mergeCells count="19">
    <mergeCell ref="J7:K7"/>
    <mergeCell ref="T7:U7"/>
    <mergeCell ref="V7:W7"/>
    <mergeCell ref="X7:Y7"/>
    <mergeCell ref="L7:M7"/>
    <mergeCell ref="N7:O7"/>
    <mergeCell ref="P7:Q7"/>
    <mergeCell ref="R7:S7"/>
    <mergeCell ref="A7:A8"/>
    <mergeCell ref="B7:C7"/>
    <mergeCell ref="D7:E7"/>
    <mergeCell ref="F7:G7"/>
    <mergeCell ref="H7:I7"/>
    <mergeCell ref="B5:M5"/>
    <mergeCell ref="N5:Y5"/>
    <mergeCell ref="J6:K6"/>
    <mergeCell ref="B6:C6"/>
    <mergeCell ref="N6:O6"/>
    <mergeCell ref="V6:W6"/>
  </mergeCells>
  <phoneticPr fontId="17" type="noConversion"/>
  <pageMargins left="0.25" right="0.25" top="0.75" bottom="0.75" header="0.3" footer="0.3"/>
  <pageSetup orientation="landscape"/>
  <headerFooter>
    <oddHeader>&amp;L&amp;"-,Bold"Education Department&amp;C&amp;"-,Bold"&amp;12First and Fifth Year Graduate Alumni Survey&amp;11
&amp;"-,Bold Italic"Overall Effectiveness&amp;R&amp;"-,Bold"Spring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view="pageLayout" workbookViewId="0">
      <selection activeCell="L15" sqref="L15"/>
    </sheetView>
  </sheetViews>
  <sheetFormatPr baseColWidth="10" defaultColWidth="8.83203125" defaultRowHeight="14" x14ac:dyDescent="0"/>
  <cols>
    <col min="1" max="1" width="25.83203125" customWidth="1"/>
    <col min="2" max="2" width="2.83203125" customWidth="1"/>
    <col min="3" max="3" width="6" customWidth="1"/>
    <col min="4" max="4" width="3.5" customWidth="1"/>
    <col min="5" max="5" width="10" customWidth="1"/>
    <col min="6" max="6" width="4" customWidth="1"/>
    <col min="7" max="7" width="6.6640625" customWidth="1"/>
    <col min="8" max="8" width="3.6640625" customWidth="1"/>
    <col min="9" max="9" width="5.5" customWidth="1"/>
    <col min="10" max="10" width="2.6640625" customWidth="1"/>
    <col min="11" max="11" width="5.5" customWidth="1"/>
    <col min="12" max="12" width="3.33203125" customWidth="1"/>
    <col min="13" max="13" width="9.5" customWidth="1"/>
    <col min="14" max="14" width="3.83203125" customWidth="1"/>
    <col min="15" max="15" width="8.33203125" customWidth="1"/>
    <col min="16" max="16" width="3.1640625" customWidth="1"/>
  </cols>
  <sheetData>
    <row r="1" spans="1:17" ht="15" thickBot="1"/>
    <row r="2" spans="1:17" ht="15" thickBot="1">
      <c r="B2" s="337" t="s">
        <v>16</v>
      </c>
      <c r="C2" s="338"/>
      <c r="D2" s="338"/>
      <c r="E2" s="338"/>
      <c r="F2" s="338"/>
      <c r="G2" s="338"/>
      <c r="H2" s="338"/>
      <c r="I2" s="339"/>
      <c r="J2" s="340" t="s">
        <v>17</v>
      </c>
      <c r="K2" s="341"/>
      <c r="L2" s="341"/>
      <c r="M2" s="341"/>
      <c r="N2" s="341"/>
      <c r="O2" s="341"/>
      <c r="P2" s="341"/>
      <c r="Q2" s="342"/>
    </row>
    <row r="3" spans="1:17" ht="15" thickBot="1">
      <c r="B3" s="337">
        <v>1</v>
      </c>
      <c r="C3" s="338"/>
      <c r="D3" s="192"/>
      <c r="E3" s="192"/>
      <c r="F3" s="338">
        <v>3</v>
      </c>
      <c r="G3" s="338"/>
      <c r="H3" s="192"/>
      <c r="I3" s="224"/>
      <c r="J3" s="340">
        <v>1</v>
      </c>
      <c r="K3" s="341"/>
      <c r="L3" s="225"/>
      <c r="M3" s="225"/>
      <c r="N3" s="341">
        <v>3</v>
      </c>
      <c r="O3" s="341"/>
      <c r="P3" s="225"/>
      <c r="Q3" s="226"/>
    </row>
    <row r="4" spans="1:17" ht="45.75" customHeight="1" thickTop="1">
      <c r="A4" s="418"/>
      <c r="B4" s="420" t="s">
        <v>18</v>
      </c>
      <c r="C4" s="421"/>
      <c r="D4" s="421" t="s">
        <v>105</v>
      </c>
      <c r="E4" s="421"/>
      <c r="F4" s="421" t="s">
        <v>106</v>
      </c>
      <c r="G4" s="421"/>
      <c r="H4" s="416" t="s">
        <v>3</v>
      </c>
      <c r="I4" s="417"/>
      <c r="J4" s="414" t="s">
        <v>18</v>
      </c>
      <c r="K4" s="415"/>
      <c r="L4" s="415" t="s">
        <v>105</v>
      </c>
      <c r="M4" s="415"/>
      <c r="N4" s="415" t="s">
        <v>106</v>
      </c>
      <c r="O4" s="415"/>
      <c r="P4" s="416" t="s">
        <v>3</v>
      </c>
      <c r="Q4" s="417"/>
    </row>
    <row r="5" spans="1:17" ht="15" thickBot="1">
      <c r="A5" s="419"/>
      <c r="B5" s="210" t="s">
        <v>4</v>
      </c>
      <c r="C5" s="211" t="s">
        <v>5</v>
      </c>
      <c r="D5" s="210" t="s">
        <v>4</v>
      </c>
      <c r="E5" s="211" t="s">
        <v>5</v>
      </c>
      <c r="F5" s="210" t="s">
        <v>4</v>
      </c>
      <c r="G5" s="211" t="s">
        <v>5</v>
      </c>
      <c r="H5" s="215" t="s">
        <v>4</v>
      </c>
      <c r="I5" s="222" t="s">
        <v>72</v>
      </c>
      <c r="J5" s="217" t="s">
        <v>4</v>
      </c>
      <c r="K5" s="218" t="s">
        <v>5</v>
      </c>
      <c r="L5" s="217" t="s">
        <v>4</v>
      </c>
      <c r="M5" s="218" t="s">
        <v>5</v>
      </c>
      <c r="N5" s="217" t="s">
        <v>4</v>
      </c>
      <c r="O5" s="218" t="s">
        <v>5</v>
      </c>
      <c r="P5" s="215" t="s">
        <v>4</v>
      </c>
      <c r="Q5" s="222" t="s">
        <v>72</v>
      </c>
    </row>
    <row r="6" spans="1:17" ht="57" thickTop="1" thickBot="1">
      <c r="A6" s="17" t="s">
        <v>107</v>
      </c>
      <c r="B6" s="212">
        <v>7</v>
      </c>
      <c r="C6" s="213">
        <v>0.36842105263157893</v>
      </c>
      <c r="D6" s="214">
        <v>3</v>
      </c>
      <c r="E6" s="213">
        <v>0.15789473684210525</v>
      </c>
      <c r="F6" s="214">
        <v>9</v>
      </c>
      <c r="G6" s="213">
        <v>0.47368421052631576</v>
      </c>
      <c r="H6" s="216">
        <v>19</v>
      </c>
      <c r="I6" s="223">
        <v>2.1052631578947363</v>
      </c>
      <c r="J6" s="219">
        <v>7</v>
      </c>
      <c r="K6" s="220">
        <v>0.5</v>
      </c>
      <c r="L6" s="221">
        <v>1</v>
      </c>
      <c r="M6" s="220">
        <v>7.1428571428571425E-2</v>
      </c>
      <c r="N6" s="221">
        <v>6</v>
      </c>
      <c r="O6" s="220">
        <v>0.42857142857142855</v>
      </c>
      <c r="P6" s="216">
        <v>14</v>
      </c>
      <c r="Q6" s="223">
        <v>1.9285714285714286</v>
      </c>
    </row>
    <row r="7" spans="1:17" ht="15" thickTop="1"/>
  </sheetData>
  <mergeCells count="15">
    <mergeCell ref="J4:K4"/>
    <mergeCell ref="L4:M4"/>
    <mergeCell ref="N4:O4"/>
    <mergeCell ref="P4:Q4"/>
    <mergeCell ref="A4:A5"/>
    <mergeCell ref="B4:C4"/>
    <mergeCell ref="D4:E4"/>
    <mergeCell ref="F4:G4"/>
    <mergeCell ref="H4:I4"/>
    <mergeCell ref="B2:I2"/>
    <mergeCell ref="J2:Q2"/>
    <mergeCell ref="B3:C3"/>
    <mergeCell ref="F3:G3"/>
    <mergeCell ref="J3:K3"/>
    <mergeCell ref="N3:O3"/>
  </mergeCells>
  <phoneticPr fontId="17" type="noConversion"/>
  <pageMargins left="0.25" right="0.25" top="0.75" bottom="0.75" header="0.3" footer="0.3"/>
  <pageSetup orientation="landscape"/>
  <headerFooter>
    <oddHeader>&amp;L&amp;"-,Bold"Education Department&amp;C&amp;"-,Bold"&amp;12First and Fifth Year Graduate Alumni Survey&amp;11
&amp;"-,Bold Italic"Facebook&amp;R&amp;"-,Bold"Spring 2012</oddHeader>
    <oddFooter>&amp;A&amp;RPage &amp;P</oddFoot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view="pageLayout" topLeftCell="A20" workbookViewId="0">
      <selection activeCell="M61" sqref="M61"/>
    </sheetView>
  </sheetViews>
  <sheetFormatPr baseColWidth="10" defaultColWidth="8.83203125" defaultRowHeight="14" x14ac:dyDescent="0"/>
  <cols>
    <col min="1" max="1" width="26.1640625" customWidth="1"/>
    <col min="6" max="6" width="5.5" customWidth="1"/>
    <col min="7" max="7" width="7.6640625" customWidth="1"/>
    <col min="8" max="8" width="3.6640625" customWidth="1"/>
    <col min="9" max="9" width="6.6640625" customWidth="1"/>
    <col min="10" max="10" width="4.83203125" customWidth="1"/>
    <col min="11" max="11" width="8.6640625" customWidth="1"/>
    <col min="12" max="12" width="4" customWidth="1"/>
  </cols>
  <sheetData>
    <row r="1" spans="1:7" ht="15" thickBot="1"/>
    <row r="2" spans="1:7" ht="15" thickTop="1">
      <c r="A2" s="431"/>
      <c r="B2" s="426" t="s">
        <v>1</v>
      </c>
      <c r="C2" s="422"/>
      <c r="D2" s="422" t="s">
        <v>2</v>
      </c>
      <c r="E2" s="422"/>
      <c r="F2" s="422" t="s">
        <v>3</v>
      </c>
      <c r="G2" s="423"/>
    </row>
    <row r="3" spans="1:7" ht="15" thickBot="1">
      <c r="A3" s="432"/>
      <c r="B3" s="269" t="s">
        <v>4</v>
      </c>
      <c r="C3" s="270" t="s">
        <v>5</v>
      </c>
      <c r="D3" s="270" t="s">
        <v>4</v>
      </c>
      <c r="E3" s="270" t="s">
        <v>5</v>
      </c>
      <c r="F3" s="270" t="s">
        <v>4</v>
      </c>
      <c r="G3" s="271" t="s">
        <v>5</v>
      </c>
    </row>
    <row r="4" spans="1:7" ht="24" thickTop="1" thickBot="1">
      <c r="A4" s="268" t="s">
        <v>208</v>
      </c>
      <c r="B4" s="264">
        <v>3</v>
      </c>
      <c r="C4" s="265">
        <v>0.5</v>
      </c>
      <c r="D4" s="266">
        <v>3</v>
      </c>
      <c r="E4" s="265">
        <v>0.5</v>
      </c>
      <c r="F4" s="266">
        <v>6</v>
      </c>
      <c r="G4" s="267">
        <v>1</v>
      </c>
    </row>
    <row r="5" spans="1:7" ht="15" thickTop="1">
      <c r="A5" s="289"/>
      <c r="B5" s="290"/>
      <c r="C5" s="291"/>
      <c r="D5" s="290"/>
      <c r="E5" s="291"/>
      <c r="F5" s="290"/>
      <c r="G5" s="291"/>
    </row>
    <row r="6" spans="1:7" ht="15" thickBot="1"/>
    <row r="7" spans="1:7" ht="15" thickTop="1">
      <c r="A7" s="431"/>
      <c r="B7" s="426" t="s">
        <v>209</v>
      </c>
      <c r="C7" s="422"/>
      <c r="D7" s="422" t="s">
        <v>210</v>
      </c>
      <c r="E7" s="422"/>
      <c r="F7" s="422" t="s">
        <v>3</v>
      </c>
      <c r="G7" s="423"/>
    </row>
    <row r="8" spans="1:7" ht="15" thickBot="1">
      <c r="A8" s="432"/>
      <c r="B8" s="269" t="s">
        <v>4</v>
      </c>
      <c r="C8" s="270" t="s">
        <v>5</v>
      </c>
      <c r="D8" s="269" t="s">
        <v>4</v>
      </c>
      <c r="E8" s="270" t="s">
        <v>5</v>
      </c>
      <c r="F8" s="269" t="s">
        <v>4</v>
      </c>
      <c r="G8" s="270" t="s">
        <v>5</v>
      </c>
    </row>
    <row r="9" spans="1:7" ht="16" thickTop="1" thickBot="1">
      <c r="A9" s="268" t="s">
        <v>59</v>
      </c>
      <c r="B9" s="264">
        <v>3</v>
      </c>
      <c r="C9" s="265">
        <v>0.5</v>
      </c>
      <c r="D9" s="266">
        <v>3</v>
      </c>
      <c r="E9" s="265">
        <v>0.5</v>
      </c>
      <c r="F9" s="266">
        <v>6</v>
      </c>
      <c r="G9" s="267">
        <v>1</v>
      </c>
    </row>
    <row r="10" spans="1:7" ht="15" thickTop="1">
      <c r="A10" s="289"/>
      <c r="B10" s="290"/>
      <c r="C10" s="291"/>
      <c r="D10" s="290"/>
      <c r="E10" s="291"/>
      <c r="F10" s="290"/>
      <c r="G10" s="291"/>
    </row>
    <row r="11" spans="1:7" ht="15" thickBot="1"/>
    <row r="12" spans="1:7" ht="15" thickTop="1">
      <c r="A12" s="431"/>
      <c r="B12" s="426" t="s">
        <v>211</v>
      </c>
      <c r="C12" s="422"/>
      <c r="D12" s="422" t="s">
        <v>212</v>
      </c>
      <c r="E12" s="422"/>
      <c r="F12" s="422" t="s">
        <v>3</v>
      </c>
      <c r="G12" s="423"/>
    </row>
    <row r="13" spans="1:7" ht="15" thickBot="1">
      <c r="A13" s="432"/>
      <c r="B13" s="269" t="s">
        <v>4</v>
      </c>
      <c r="C13" s="270" t="s">
        <v>5</v>
      </c>
      <c r="D13" s="269" t="s">
        <v>4</v>
      </c>
      <c r="E13" s="270" t="s">
        <v>5</v>
      </c>
      <c r="F13" s="269" t="s">
        <v>4</v>
      </c>
      <c r="G13" s="270" t="s">
        <v>5</v>
      </c>
    </row>
    <row r="14" spans="1:7" ht="16" thickTop="1" thickBot="1">
      <c r="A14" s="268" t="s">
        <v>59</v>
      </c>
      <c r="B14" s="264">
        <v>5</v>
      </c>
      <c r="C14" s="265">
        <v>0.83333333333333348</v>
      </c>
      <c r="D14" s="266">
        <v>1</v>
      </c>
      <c r="E14" s="265">
        <v>0.16666666666666663</v>
      </c>
      <c r="F14" s="266">
        <v>6</v>
      </c>
      <c r="G14" s="267">
        <v>1</v>
      </c>
    </row>
    <row r="15" spans="1:7" ht="15" thickTop="1">
      <c r="A15" s="289"/>
      <c r="B15" s="290"/>
      <c r="C15" s="291"/>
      <c r="D15" s="290"/>
      <c r="E15" s="291"/>
      <c r="F15" s="290"/>
      <c r="G15" s="291"/>
    </row>
    <row r="16" spans="1:7" ht="15" thickBot="1"/>
    <row r="17" spans="1:7" ht="15" thickTop="1">
      <c r="A17" s="431"/>
      <c r="B17" s="426" t="s">
        <v>213</v>
      </c>
      <c r="C17" s="422"/>
      <c r="D17" s="422" t="s">
        <v>65</v>
      </c>
      <c r="E17" s="422"/>
      <c r="F17" s="422" t="s">
        <v>3</v>
      </c>
      <c r="G17" s="423"/>
    </row>
    <row r="18" spans="1:7" ht="15" thickBot="1">
      <c r="A18" s="432"/>
      <c r="B18" s="269" t="s">
        <v>4</v>
      </c>
      <c r="C18" s="270" t="s">
        <v>5</v>
      </c>
      <c r="D18" s="269" t="s">
        <v>4</v>
      </c>
      <c r="E18" s="270" t="s">
        <v>5</v>
      </c>
      <c r="F18" s="269" t="s">
        <v>4</v>
      </c>
      <c r="G18" s="270" t="s">
        <v>5</v>
      </c>
    </row>
    <row r="19" spans="1:7" ht="16" thickTop="1" thickBot="1">
      <c r="A19" s="268" t="s">
        <v>66</v>
      </c>
      <c r="B19" s="264">
        <v>2</v>
      </c>
      <c r="C19" s="265">
        <v>0.33333333333333326</v>
      </c>
      <c r="D19" s="266">
        <v>4</v>
      </c>
      <c r="E19" s="265">
        <v>0.66666666666666652</v>
      </c>
      <c r="F19" s="266">
        <v>6</v>
      </c>
      <c r="G19" s="267">
        <v>1</v>
      </c>
    </row>
    <row r="20" spans="1:7" ht="15" thickTop="1">
      <c r="A20" s="289"/>
      <c r="B20" s="290"/>
      <c r="C20" s="291"/>
      <c r="D20" s="290"/>
      <c r="E20" s="291"/>
      <c r="F20" s="290"/>
      <c r="G20" s="291"/>
    </row>
    <row r="21" spans="1:7">
      <c r="A21" s="289"/>
      <c r="B21" s="290"/>
      <c r="C21" s="291"/>
      <c r="D21" s="290"/>
      <c r="E21" s="291"/>
      <c r="F21" s="290"/>
      <c r="G21" s="291"/>
    </row>
    <row r="22" spans="1:7">
      <c r="A22" s="198" t="s">
        <v>127</v>
      </c>
      <c r="B22" s="290"/>
      <c r="C22" s="291"/>
      <c r="D22" s="290"/>
      <c r="E22" s="291"/>
      <c r="F22" s="290"/>
      <c r="G22" s="291"/>
    </row>
    <row r="23" spans="1:7">
      <c r="A23" s="197" t="s">
        <v>250</v>
      </c>
      <c r="B23" s="290"/>
      <c r="C23" s="291"/>
      <c r="D23" s="290"/>
      <c r="E23" s="291"/>
      <c r="F23" s="290"/>
      <c r="G23" s="291"/>
    </row>
    <row r="24" spans="1:7">
      <c r="A24" s="197" t="s">
        <v>251</v>
      </c>
      <c r="B24" s="290"/>
      <c r="C24" s="291"/>
      <c r="D24" s="290"/>
      <c r="E24" s="291"/>
      <c r="F24" s="290"/>
      <c r="G24" s="291"/>
    </row>
    <row r="25" spans="1:7">
      <c r="A25" s="197" t="s">
        <v>252</v>
      </c>
      <c r="B25" s="290"/>
      <c r="C25" s="291"/>
      <c r="D25" s="290"/>
      <c r="E25" s="291"/>
      <c r="F25" s="290"/>
      <c r="G25" s="291"/>
    </row>
    <row r="26" spans="1:7">
      <c r="A26" s="197" t="s">
        <v>253</v>
      </c>
      <c r="B26" s="290"/>
      <c r="C26" s="291"/>
      <c r="D26" s="290"/>
      <c r="E26" s="291"/>
      <c r="F26" s="290"/>
      <c r="G26" s="291"/>
    </row>
    <row r="27" spans="1:7">
      <c r="A27" s="197" t="s">
        <v>254</v>
      </c>
      <c r="B27" s="290"/>
      <c r="C27" s="291"/>
      <c r="D27" s="290"/>
      <c r="E27" s="291"/>
      <c r="F27" s="290"/>
      <c r="G27" s="291"/>
    </row>
    <row r="28" spans="1:7">
      <c r="A28" s="197" t="s">
        <v>255</v>
      </c>
      <c r="B28" s="290"/>
      <c r="C28" s="291"/>
      <c r="D28" s="290"/>
      <c r="E28" s="291"/>
      <c r="F28" s="290"/>
      <c r="G28" s="291"/>
    </row>
    <row r="33" spans="1:13" ht="15" thickBot="1"/>
    <row r="34" spans="1:13" ht="15" thickTop="1">
      <c r="A34" s="424" t="s">
        <v>224</v>
      </c>
      <c r="B34" s="426" t="s">
        <v>214</v>
      </c>
      <c r="C34" s="422"/>
      <c r="D34" s="422" t="s">
        <v>215</v>
      </c>
      <c r="E34" s="422"/>
      <c r="F34" s="422" t="s">
        <v>216</v>
      </c>
      <c r="G34" s="422"/>
      <c r="H34" s="422" t="s">
        <v>217</v>
      </c>
      <c r="I34" s="422"/>
      <c r="J34" s="422" t="s">
        <v>218</v>
      </c>
      <c r="K34" s="422"/>
      <c r="L34" s="422" t="s">
        <v>3</v>
      </c>
      <c r="M34" s="423"/>
    </row>
    <row r="35" spans="1:13" ht="35.25" customHeight="1" thickBot="1">
      <c r="A35" s="425"/>
      <c r="B35" s="269" t="s">
        <v>4</v>
      </c>
      <c r="C35" s="270" t="s">
        <v>5</v>
      </c>
      <c r="D35" s="269" t="s">
        <v>4</v>
      </c>
      <c r="E35" s="270" t="s">
        <v>5</v>
      </c>
      <c r="F35" s="269" t="s">
        <v>4</v>
      </c>
      <c r="G35" s="270" t="s">
        <v>5</v>
      </c>
      <c r="H35" s="269" t="s">
        <v>4</v>
      </c>
      <c r="I35" s="270" t="s">
        <v>5</v>
      </c>
      <c r="J35" s="269" t="s">
        <v>4</v>
      </c>
      <c r="K35" s="270" t="s">
        <v>5</v>
      </c>
      <c r="L35" s="270" t="s">
        <v>4</v>
      </c>
      <c r="M35" s="271" t="s">
        <v>72</v>
      </c>
    </row>
    <row r="36" spans="1:13" ht="45" thickTop="1">
      <c r="A36" s="272" t="s">
        <v>225</v>
      </c>
      <c r="B36" s="275">
        <v>0</v>
      </c>
      <c r="C36" s="276">
        <v>0</v>
      </c>
      <c r="D36" s="277">
        <v>0</v>
      </c>
      <c r="E36" s="276">
        <v>0</v>
      </c>
      <c r="F36" s="277">
        <v>0</v>
      </c>
      <c r="G36" s="276">
        <v>0</v>
      </c>
      <c r="H36" s="277">
        <v>4</v>
      </c>
      <c r="I36" s="276">
        <v>0.66666666666666652</v>
      </c>
      <c r="J36" s="277">
        <v>2</v>
      </c>
      <c r="K36" s="276">
        <v>0.33333333333333326</v>
      </c>
      <c r="L36" s="277">
        <v>6</v>
      </c>
      <c r="M36" s="278">
        <v>4.3333333333333339</v>
      </c>
    </row>
    <row r="37" spans="1:13" ht="55">
      <c r="A37" s="273" t="s">
        <v>226</v>
      </c>
      <c r="B37" s="279">
        <v>0</v>
      </c>
      <c r="C37" s="280">
        <v>0</v>
      </c>
      <c r="D37" s="281">
        <v>0</v>
      </c>
      <c r="E37" s="280">
        <v>0</v>
      </c>
      <c r="F37" s="281">
        <v>1</v>
      </c>
      <c r="G37" s="280">
        <v>0.16666666666666663</v>
      </c>
      <c r="H37" s="281">
        <v>3</v>
      </c>
      <c r="I37" s="280">
        <v>0.5</v>
      </c>
      <c r="J37" s="281">
        <v>2</v>
      </c>
      <c r="K37" s="280">
        <v>0.33333333333333326</v>
      </c>
      <c r="L37" s="281">
        <v>6</v>
      </c>
      <c r="M37" s="282">
        <v>4.166666666666667</v>
      </c>
    </row>
    <row r="38" spans="1:13" ht="33">
      <c r="A38" s="273" t="s">
        <v>227</v>
      </c>
      <c r="B38" s="279">
        <v>0</v>
      </c>
      <c r="C38" s="280">
        <v>0</v>
      </c>
      <c r="D38" s="281">
        <v>1</v>
      </c>
      <c r="E38" s="280">
        <v>0.2</v>
      </c>
      <c r="F38" s="281">
        <v>0</v>
      </c>
      <c r="G38" s="280">
        <v>0</v>
      </c>
      <c r="H38" s="281">
        <v>2</v>
      </c>
      <c r="I38" s="280">
        <v>0.4</v>
      </c>
      <c r="J38" s="281">
        <v>2</v>
      </c>
      <c r="K38" s="280">
        <v>0.4</v>
      </c>
      <c r="L38" s="281">
        <v>5</v>
      </c>
      <c r="M38" s="282">
        <v>4</v>
      </c>
    </row>
    <row r="39" spans="1:13" ht="44">
      <c r="A39" s="273" t="s">
        <v>228</v>
      </c>
      <c r="B39" s="279">
        <v>0</v>
      </c>
      <c r="C39" s="280">
        <v>0</v>
      </c>
      <c r="D39" s="281">
        <v>1</v>
      </c>
      <c r="E39" s="280">
        <v>0.16666666666666663</v>
      </c>
      <c r="F39" s="281">
        <v>0</v>
      </c>
      <c r="G39" s="280">
        <v>0</v>
      </c>
      <c r="H39" s="281">
        <v>4</v>
      </c>
      <c r="I39" s="280">
        <v>0.66666666666666652</v>
      </c>
      <c r="J39" s="281">
        <v>1</v>
      </c>
      <c r="K39" s="280">
        <v>0.16666666666666663</v>
      </c>
      <c r="L39" s="281">
        <v>6</v>
      </c>
      <c r="M39" s="282">
        <v>3.833333333333333</v>
      </c>
    </row>
    <row r="40" spans="1:13" ht="33">
      <c r="A40" s="273" t="s">
        <v>229</v>
      </c>
      <c r="B40" s="279">
        <v>0</v>
      </c>
      <c r="C40" s="280">
        <v>0</v>
      </c>
      <c r="D40" s="281">
        <v>0</v>
      </c>
      <c r="E40" s="280">
        <v>0</v>
      </c>
      <c r="F40" s="281">
        <v>1</v>
      </c>
      <c r="G40" s="280">
        <v>0.16666666666666663</v>
      </c>
      <c r="H40" s="281">
        <v>4</v>
      </c>
      <c r="I40" s="280">
        <v>0.66666666666666652</v>
      </c>
      <c r="J40" s="281">
        <v>1</v>
      </c>
      <c r="K40" s="280">
        <v>0.16666666666666663</v>
      </c>
      <c r="L40" s="281">
        <v>6</v>
      </c>
      <c r="M40" s="282">
        <v>4</v>
      </c>
    </row>
    <row r="41" spans="1:13" ht="44">
      <c r="A41" s="273" t="s">
        <v>230</v>
      </c>
      <c r="B41" s="279">
        <v>0</v>
      </c>
      <c r="C41" s="280">
        <v>0</v>
      </c>
      <c r="D41" s="281">
        <v>1</v>
      </c>
      <c r="E41" s="280">
        <v>0.16666666666666663</v>
      </c>
      <c r="F41" s="281">
        <v>1</v>
      </c>
      <c r="G41" s="280">
        <v>0.16666666666666663</v>
      </c>
      <c r="H41" s="281">
        <v>3</v>
      </c>
      <c r="I41" s="280">
        <v>0.5</v>
      </c>
      <c r="J41" s="281">
        <v>1</v>
      </c>
      <c r="K41" s="280">
        <v>0.16666666666666663</v>
      </c>
      <c r="L41" s="281">
        <v>6</v>
      </c>
      <c r="M41" s="282">
        <v>3.6666666666666665</v>
      </c>
    </row>
    <row r="42" spans="1:13" ht="66">
      <c r="A42" s="273" t="s">
        <v>231</v>
      </c>
      <c r="B42" s="279">
        <v>0</v>
      </c>
      <c r="C42" s="280">
        <v>0</v>
      </c>
      <c r="D42" s="281">
        <v>0</v>
      </c>
      <c r="E42" s="280">
        <v>0</v>
      </c>
      <c r="F42" s="281">
        <v>1</v>
      </c>
      <c r="G42" s="280">
        <v>0.2</v>
      </c>
      <c r="H42" s="281">
        <v>2</v>
      </c>
      <c r="I42" s="280">
        <v>0.4</v>
      </c>
      <c r="J42" s="281">
        <v>2</v>
      </c>
      <c r="K42" s="280">
        <v>0.4</v>
      </c>
      <c r="L42" s="281">
        <v>5</v>
      </c>
      <c r="M42" s="282">
        <v>4.2</v>
      </c>
    </row>
    <row r="43" spans="1:13" ht="44">
      <c r="A43" s="273" t="s">
        <v>232</v>
      </c>
      <c r="B43" s="279">
        <v>0</v>
      </c>
      <c r="C43" s="280">
        <v>0</v>
      </c>
      <c r="D43" s="281">
        <v>0</v>
      </c>
      <c r="E43" s="280">
        <v>0</v>
      </c>
      <c r="F43" s="281">
        <v>2</v>
      </c>
      <c r="G43" s="280">
        <v>0.33333333333333326</v>
      </c>
      <c r="H43" s="281">
        <v>3</v>
      </c>
      <c r="I43" s="280">
        <v>0.5</v>
      </c>
      <c r="J43" s="281">
        <v>1</v>
      </c>
      <c r="K43" s="280">
        <v>0.16666666666666663</v>
      </c>
      <c r="L43" s="281">
        <v>6</v>
      </c>
      <c r="M43" s="282">
        <v>3.8333333333333335</v>
      </c>
    </row>
    <row r="44" spans="1:13" ht="15" thickBot="1">
      <c r="A44" s="292"/>
      <c r="B44" s="290"/>
      <c r="C44" s="291"/>
      <c r="D44" s="290"/>
      <c r="E44" s="291"/>
      <c r="F44" s="290"/>
      <c r="G44" s="291"/>
      <c r="H44" s="290"/>
      <c r="I44" s="291"/>
      <c r="J44" s="290"/>
      <c r="K44" s="291"/>
      <c r="L44" s="290"/>
      <c r="M44" s="293"/>
    </row>
    <row r="45" spans="1:13">
      <c r="A45" s="427" t="s">
        <v>224</v>
      </c>
      <c r="B45" s="429" t="s">
        <v>214</v>
      </c>
      <c r="C45" s="430"/>
      <c r="D45" s="430" t="s">
        <v>215</v>
      </c>
      <c r="E45" s="430"/>
      <c r="F45" s="430" t="s">
        <v>216</v>
      </c>
      <c r="G45" s="430"/>
      <c r="H45" s="430" t="s">
        <v>217</v>
      </c>
      <c r="I45" s="430"/>
      <c r="J45" s="430" t="s">
        <v>218</v>
      </c>
      <c r="K45" s="430"/>
      <c r="L45" s="430" t="s">
        <v>3</v>
      </c>
      <c r="M45" s="433"/>
    </row>
    <row r="46" spans="1:13" ht="27.75" customHeight="1" thickBot="1">
      <c r="A46" s="428"/>
      <c r="B46" s="294" t="s">
        <v>4</v>
      </c>
      <c r="C46" s="295" t="s">
        <v>5</v>
      </c>
      <c r="D46" s="294" t="s">
        <v>4</v>
      </c>
      <c r="E46" s="295" t="s">
        <v>5</v>
      </c>
      <c r="F46" s="294" t="s">
        <v>4</v>
      </c>
      <c r="G46" s="295" t="s">
        <v>5</v>
      </c>
      <c r="H46" s="294" t="s">
        <v>4</v>
      </c>
      <c r="I46" s="295" t="s">
        <v>5</v>
      </c>
      <c r="J46" s="294" t="s">
        <v>4</v>
      </c>
      <c r="K46" s="295" t="s">
        <v>5</v>
      </c>
      <c r="L46" s="295" t="s">
        <v>4</v>
      </c>
      <c r="M46" s="296" t="s">
        <v>72</v>
      </c>
    </row>
    <row r="47" spans="1:13" ht="44">
      <c r="A47" s="273" t="s">
        <v>233</v>
      </c>
      <c r="B47" s="279">
        <v>0</v>
      </c>
      <c r="C47" s="280">
        <v>0</v>
      </c>
      <c r="D47" s="281">
        <v>1</v>
      </c>
      <c r="E47" s="280">
        <v>0.16666666666666663</v>
      </c>
      <c r="F47" s="281">
        <v>1</v>
      </c>
      <c r="G47" s="280">
        <v>0.16666666666666663</v>
      </c>
      <c r="H47" s="281">
        <v>3</v>
      </c>
      <c r="I47" s="280">
        <v>0.5</v>
      </c>
      <c r="J47" s="281">
        <v>1</v>
      </c>
      <c r="K47" s="280">
        <v>0.16666666666666663</v>
      </c>
      <c r="L47" s="281">
        <v>6</v>
      </c>
      <c r="M47" s="282">
        <v>3.6666666666666665</v>
      </c>
    </row>
    <row r="48" spans="1:13" ht="22">
      <c r="A48" s="273" t="s">
        <v>234</v>
      </c>
      <c r="B48" s="279">
        <v>0</v>
      </c>
      <c r="C48" s="280">
        <v>0</v>
      </c>
      <c r="D48" s="281">
        <v>0</v>
      </c>
      <c r="E48" s="280">
        <v>0</v>
      </c>
      <c r="F48" s="281">
        <v>1</v>
      </c>
      <c r="G48" s="280">
        <v>0.16666666666666663</v>
      </c>
      <c r="H48" s="281">
        <v>4</v>
      </c>
      <c r="I48" s="280">
        <v>0.66666666666666652</v>
      </c>
      <c r="J48" s="281">
        <v>1</v>
      </c>
      <c r="K48" s="280">
        <v>0.16666666666666663</v>
      </c>
      <c r="L48" s="281">
        <v>6</v>
      </c>
      <c r="M48" s="282">
        <v>4</v>
      </c>
    </row>
    <row r="49" spans="1:13" ht="44">
      <c r="A49" s="273" t="s">
        <v>235</v>
      </c>
      <c r="B49" s="279">
        <v>0</v>
      </c>
      <c r="C49" s="280">
        <v>0</v>
      </c>
      <c r="D49" s="281">
        <v>1</v>
      </c>
      <c r="E49" s="280">
        <v>0.16666666666666663</v>
      </c>
      <c r="F49" s="281">
        <v>2</v>
      </c>
      <c r="G49" s="280">
        <v>0.33333333333333326</v>
      </c>
      <c r="H49" s="281">
        <v>2</v>
      </c>
      <c r="I49" s="280">
        <v>0.33333333333333326</v>
      </c>
      <c r="J49" s="281">
        <v>1</v>
      </c>
      <c r="K49" s="280">
        <v>0.16666666666666663</v>
      </c>
      <c r="L49" s="281">
        <v>6</v>
      </c>
      <c r="M49" s="282">
        <v>3.5</v>
      </c>
    </row>
    <row r="50" spans="1:13" ht="44">
      <c r="A50" s="273" t="s">
        <v>236</v>
      </c>
      <c r="B50" s="279">
        <v>0</v>
      </c>
      <c r="C50" s="280">
        <v>0</v>
      </c>
      <c r="D50" s="281">
        <v>1</v>
      </c>
      <c r="E50" s="280">
        <v>0.16666666666666663</v>
      </c>
      <c r="F50" s="281">
        <v>2</v>
      </c>
      <c r="G50" s="280">
        <v>0.33333333333333326</v>
      </c>
      <c r="H50" s="281">
        <v>3</v>
      </c>
      <c r="I50" s="280">
        <v>0.5</v>
      </c>
      <c r="J50" s="281">
        <v>0</v>
      </c>
      <c r="K50" s="280">
        <v>0</v>
      </c>
      <c r="L50" s="281">
        <v>6</v>
      </c>
      <c r="M50" s="282">
        <v>3.333333333333333</v>
      </c>
    </row>
    <row r="51" spans="1:13" ht="33">
      <c r="A51" s="273" t="s">
        <v>237</v>
      </c>
      <c r="B51" s="279">
        <v>0</v>
      </c>
      <c r="C51" s="280">
        <v>0</v>
      </c>
      <c r="D51" s="281">
        <v>0</v>
      </c>
      <c r="E51" s="280">
        <v>0</v>
      </c>
      <c r="F51" s="281">
        <v>2</v>
      </c>
      <c r="G51" s="280">
        <v>0.33333333333333326</v>
      </c>
      <c r="H51" s="281">
        <v>3</v>
      </c>
      <c r="I51" s="280">
        <v>0.5</v>
      </c>
      <c r="J51" s="281">
        <v>1</v>
      </c>
      <c r="K51" s="280">
        <v>0.16666666666666663</v>
      </c>
      <c r="L51" s="281">
        <v>6</v>
      </c>
      <c r="M51" s="282">
        <v>3.8333333333333335</v>
      </c>
    </row>
    <row r="52" spans="1:13" ht="22">
      <c r="A52" s="273" t="s">
        <v>238</v>
      </c>
      <c r="B52" s="279">
        <v>0</v>
      </c>
      <c r="C52" s="280">
        <v>0</v>
      </c>
      <c r="D52" s="281">
        <v>1</v>
      </c>
      <c r="E52" s="280">
        <v>0.16666666666666663</v>
      </c>
      <c r="F52" s="281">
        <v>1</v>
      </c>
      <c r="G52" s="280">
        <v>0.16666666666666663</v>
      </c>
      <c r="H52" s="281">
        <v>4</v>
      </c>
      <c r="I52" s="280">
        <v>0.66666666666666652</v>
      </c>
      <c r="J52" s="281">
        <v>0</v>
      </c>
      <c r="K52" s="280">
        <v>0</v>
      </c>
      <c r="L52" s="281">
        <v>6</v>
      </c>
      <c r="M52" s="282">
        <v>3.5</v>
      </c>
    </row>
    <row r="53" spans="1:13" ht="22">
      <c r="A53" s="273" t="s">
        <v>239</v>
      </c>
      <c r="B53" s="279">
        <v>0</v>
      </c>
      <c r="C53" s="280">
        <v>0</v>
      </c>
      <c r="D53" s="281">
        <v>0</v>
      </c>
      <c r="E53" s="280">
        <v>0</v>
      </c>
      <c r="F53" s="281">
        <v>2</v>
      </c>
      <c r="G53" s="280">
        <v>0.33333333333333326</v>
      </c>
      <c r="H53" s="281">
        <v>3</v>
      </c>
      <c r="I53" s="280">
        <v>0.5</v>
      </c>
      <c r="J53" s="281">
        <v>1</v>
      </c>
      <c r="K53" s="280">
        <v>0.16666666666666663</v>
      </c>
      <c r="L53" s="281">
        <v>6</v>
      </c>
      <c r="M53" s="282">
        <v>3.833333333333333</v>
      </c>
    </row>
    <row r="54" spans="1:13" ht="33">
      <c r="A54" s="273" t="s">
        <v>240</v>
      </c>
      <c r="B54" s="279">
        <v>0</v>
      </c>
      <c r="C54" s="280">
        <v>0</v>
      </c>
      <c r="D54" s="281">
        <v>0</v>
      </c>
      <c r="E54" s="280">
        <v>0</v>
      </c>
      <c r="F54" s="281">
        <v>2</v>
      </c>
      <c r="G54" s="280">
        <v>0.33333333333333326</v>
      </c>
      <c r="H54" s="281">
        <v>3</v>
      </c>
      <c r="I54" s="280">
        <v>0.5</v>
      </c>
      <c r="J54" s="281">
        <v>1</v>
      </c>
      <c r="K54" s="280">
        <v>0.16666666666666663</v>
      </c>
      <c r="L54" s="281">
        <v>6</v>
      </c>
      <c r="M54" s="282">
        <v>3.833333333333333</v>
      </c>
    </row>
    <row r="55" spans="1:13" ht="44">
      <c r="A55" s="273" t="s">
        <v>241</v>
      </c>
      <c r="B55" s="279">
        <v>0</v>
      </c>
      <c r="C55" s="280">
        <v>0</v>
      </c>
      <c r="D55" s="281">
        <v>0</v>
      </c>
      <c r="E55" s="280">
        <v>0</v>
      </c>
      <c r="F55" s="281">
        <v>1</v>
      </c>
      <c r="G55" s="280">
        <v>0.16666666666666663</v>
      </c>
      <c r="H55" s="281">
        <v>4</v>
      </c>
      <c r="I55" s="280">
        <v>0.66666666666666652</v>
      </c>
      <c r="J55" s="281">
        <v>1</v>
      </c>
      <c r="K55" s="280">
        <v>0.16666666666666663</v>
      </c>
      <c r="L55" s="281">
        <v>6</v>
      </c>
      <c r="M55" s="282">
        <v>4</v>
      </c>
    </row>
    <row r="56" spans="1:13">
      <c r="A56" s="292"/>
      <c r="B56" s="290"/>
      <c r="C56" s="291"/>
      <c r="D56" s="290"/>
      <c r="E56" s="291"/>
      <c r="F56" s="290"/>
      <c r="G56" s="291"/>
      <c r="H56" s="290"/>
      <c r="I56" s="291"/>
      <c r="J56" s="290"/>
      <c r="K56" s="291"/>
      <c r="L56" s="290"/>
      <c r="M56" s="293"/>
    </row>
    <row r="57" spans="1:13" ht="15" thickBot="1">
      <c r="A57" s="292"/>
      <c r="B57" s="290"/>
      <c r="C57" s="291"/>
      <c r="D57" s="290"/>
      <c r="E57" s="291"/>
      <c r="F57" s="290"/>
      <c r="G57" s="291"/>
      <c r="H57" s="290"/>
      <c r="I57" s="291"/>
      <c r="J57" s="290"/>
      <c r="K57" s="291"/>
      <c r="L57" s="290"/>
      <c r="M57" s="293"/>
    </row>
    <row r="58" spans="1:13">
      <c r="A58" s="427" t="s">
        <v>224</v>
      </c>
      <c r="B58" s="429" t="s">
        <v>214</v>
      </c>
      <c r="C58" s="430"/>
      <c r="D58" s="430" t="s">
        <v>215</v>
      </c>
      <c r="E58" s="430"/>
      <c r="F58" s="430" t="s">
        <v>216</v>
      </c>
      <c r="G58" s="430"/>
      <c r="H58" s="430" t="s">
        <v>217</v>
      </c>
      <c r="I58" s="430"/>
      <c r="J58" s="430" t="s">
        <v>218</v>
      </c>
      <c r="K58" s="430"/>
      <c r="L58" s="430" t="s">
        <v>3</v>
      </c>
      <c r="M58" s="433"/>
    </row>
    <row r="59" spans="1:13" ht="26.25" customHeight="1" thickBot="1">
      <c r="A59" s="428"/>
      <c r="B59" s="294" t="s">
        <v>4</v>
      </c>
      <c r="C59" s="295" t="s">
        <v>5</v>
      </c>
      <c r="D59" s="294" t="s">
        <v>4</v>
      </c>
      <c r="E59" s="295" t="s">
        <v>5</v>
      </c>
      <c r="F59" s="294" t="s">
        <v>4</v>
      </c>
      <c r="G59" s="295" t="s">
        <v>5</v>
      </c>
      <c r="H59" s="294" t="s">
        <v>4</v>
      </c>
      <c r="I59" s="295" t="s">
        <v>5</v>
      </c>
      <c r="J59" s="294" t="s">
        <v>4</v>
      </c>
      <c r="K59" s="295" t="s">
        <v>5</v>
      </c>
      <c r="L59" s="295" t="s">
        <v>4</v>
      </c>
      <c r="M59" s="296" t="s">
        <v>72</v>
      </c>
    </row>
    <row r="60" spans="1:13" ht="22">
      <c r="A60" s="273" t="s">
        <v>242</v>
      </c>
      <c r="B60" s="279">
        <v>0</v>
      </c>
      <c r="C60" s="280">
        <v>0</v>
      </c>
      <c r="D60" s="281">
        <v>0</v>
      </c>
      <c r="E60" s="280">
        <v>0</v>
      </c>
      <c r="F60" s="281">
        <v>3</v>
      </c>
      <c r="G60" s="280">
        <v>0.5</v>
      </c>
      <c r="H60" s="281">
        <v>3</v>
      </c>
      <c r="I60" s="280">
        <v>0.5</v>
      </c>
      <c r="J60" s="281">
        <v>0</v>
      </c>
      <c r="K60" s="280">
        <v>0</v>
      </c>
      <c r="L60" s="281">
        <v>6</v>
      </c>
      <c r="M60" s="282">
        <v>3.5</v>
      </c>
    </row>
    <row r="61" spans="1:13" ht="33">
      <c r="A61" s="273" t="s">
        <v>243</v>
      </c>
      <c r="B61" s="279">
        <v>0</v>
      </c>
      <c r="C61" s="280">
        <v>0</v>
      </c>
      <c r="D61" s="281">
        <v>0</v>
      </c>
      <c r="E61" s="280">
        <v>0</v>
      </c>
      <c r="F61" s="281">
        <v>5</v>
      </c>
      <c r="G61" s="280">
        <v>0.83333333333333348</v>
      </c>
      <c r="H61" s="281">
        <v>1</v>
      </c>
      <c r="I61" s="280">
        <v>0.16666666666666663</v>
      </c>
      <c r="J61" s="281">
        <v>0</v>
      </c>
      <c r="K61" s="280">
        <v>0</v>
      </c>
      <c r="L61" s="281">
        <v>6</v>
      </c>
      <c r="M61" s="282">
        <v>3.166666666666667</v>
      </c>
    </row>
    <row r="62" spans="1:13" ht="44">
      <c r="A62" s="273" t="s">
        <v>244</v>
      </c>
      <c r="B62" s="279">
        <v>0</v>
      </c>
      <c r="C62" s="280">
        <v>0</v>
      </c>
      <c r="D62" s="281">
        <v>0</v>
      </c>
      <c r="E62" s="280">
        <v>0</v>
      </c>
      <c r="F62" s="281">
        <v>1</v>
      </c>
      <c r="G62" s="280">
        <v>0.16666666666666663</v>
      </c>
      <c r="H62" s="281">
        <v>5</v>
      </c>
      <c r="I62" s="280">
        <v>0.83333333333333348</v>
      </c>
      <c r="J62" s="281">
        <v>0</v>
      </c>
      <c r="K62" s="280">
        <v>0</v>
      </c>
      <c r="L62" s="281">
        <v>6</v>
      </c>
      <c r="M62" s="282">
        <v>3.833333333333333</v>
      </c>
    </row>
    <row r="63" spans="1:13">
      <c r="A63" s="273" t="s">
        <v>245</v>
      </c>
      <c r="B63" s="279">
        <v>0</v>
      </c>
      <c r="C63" s="280">
        <v>0</v>
      </c>
      <c r="D63" s="281">
        <v>0</v>
      </c>
      <c r="E63" s="280">
        <v>0</v>
      </c>
      <c r="F63" s="281">
        <v>1</v>
      </c>
      <c r="G63" s="280">
        <v>0.16666666666666663</v>
      </c>
      <c r="H63" s="281">
        <v>5</v>
      </c>
      <c r="I63" s="280">
        <v>0.83333333333333348</v>
      </c>
      <c r="J63" s="281">
        <v>0</v>
      </c>
      <c r="K63" s="280">
        <v>0</v>
      </c>
      <c r="L63" s="281">
        <v>6</v>
      </c>
      <c r="M63" s="282">
        <v>3.833333333333333</v>
      </c>
    </row>
    <row r="64" spans="1:13" ht="33">
      <c r="A64" s="273" t="s">
        <v>246</v>
      </c>
      <c r="B64" s="279">
        <v>0</v>
      </c>
      <c r="C64" s="280">
        <v>0</v>
      </c>
      <c r="D64" s="281">
        <v>1</v>
      </c>
      <c r="E64" s="280">
        <v>0.16666666666666663</v>
      </c>
      <c r="F64" s="281">
        <v>1</v>
      </c>
      <c r="G64" s="280">
        <v>0.16666666666666663</v>
      </c>
      <c r="H64" s="281">
        <v>4</v>
      </c>
      <c r="I64" s="280">
        <v>0.66666666666666652</v>
      </c>
      <c r="J64" s="281">
        <v>0</v>
      </c>
      <c r="K64" s="280">
        <v>0</v>
      </c>
      <c r="L64" s="281">
        <v>6</v>
      </c>
      <c r="M64" s="282">
        <v>3.5</v>
      </c>
    </row>
    <row r="65" spans="1:13" ht="34" thickBot="1">
      <c r="A65" s="274" t="s">
        <v>247</v>
      </c>
      <c r="B65" s="283">
        <v>0</v>
      </c>
      <c r="C65" s="284">
        <v>0</v>
      </c>
      <c r="D65" s="285">
        <v>0</v>
      </c>
      <c r="E65" s="284">
        <v>0</v>
      </c>
      <c r="F65" s="285">
        <v>1</v>
      </c>
      <c r="G65" s="284">
        <v>0.16666666666666663</v>
      </c>
      <c r="H65" s="285">
        <v>5</v>
      </c>
      <c r="I65" s="284">
        <v>0.83333333333333348</v>
      </c>
      <c r="J65" s="285">
        <v>0</v>
      </c>
      <c r="K65" s="284">
        <v>0</v>
      </c>
      <c r="L65" s="285">
        <v>6</v>
      </c>
      <c r="M65" s="286">
        <v>3.833333333333333</v>
      </c>
    </row>
    <row r="66" spans="1:13" ht="16" thickTop="1" thickBot="1"/>
    <row r="67" spans="1:13" ht="15" thickTop="1">
      <c r="A67" s="424" t="s">
        <v>248</v>
      </c>
      <c r="B67" s="426" t="s">
        <v>219</v>
      </c>
      <c r="C67" s="422"/>
      <c r="D67" s="422" t="s">
        <v>220</v>
      </c>
      <c r="E67" s="422"/>
      <c r="F67" s="422" t="s">
        <v>221</v>
      </c>
      <c r="G67" s="422"/>
      <c r="H67" s="422" t="s">
        <v>222</v>
      </c>
      <c r="I67" s="422"/>
      <c r="J67" s="422" t="s">
        <v>223</v>
      </c>
      <c r="K67" s="422"/>
      <c r="L67" s="422" t="s">
        <v>3</v>
      </c>
      <c r="M67" s="423"/>
    </row>
    <row r="68" spans="1:13" ht="15" thickBot="1">
      <c r="A68" s="425"/>
      <c r="B68" s="269" t="s">
        <v>4</v>
      </c>
      <c r="C68" s="270" t="s">
        <v>5</v>
      </c>
      <c r="D68" s="269" t="s">
        <v>4</v>
      </c>
      <c r="E68" s="270" t="s">
        <v>5</v>
      </c>
      <c r="F68" s="269" t="s">
        <v>4</v>
      </c>
      <c r="G68" s="270" t="s">
        <v>5</v>
      </c>
      <c r="H68" s="269" t="s">
        <v>4</v>
      </c>
      <c r="I68" s="270" t="s">
        <v>5</v>
      </c>
      <c r="J68" s="269" t="s">
        <v>4</v>
      </c>
      <c r="K68" s="270" t="s">
        <v>5</v>
      </c>
      <c r="L68" s="270" t="s">
        <v>4</v>
      </c>
      <c r="M68" s="271" t="s">
        <v>72</v>
      </c>
    </row>
    <row r="69" spans="1:13" ht="46" thickTop="1" thickBot="1">
      <c r="A69" s="287" t="s">
        <v>249</v>
      </c>
      <c r="B69" s="264">
        <v>0</v>
      </c>
      <c r="C69" s="265">
        <v>0</v>
      </c>
      <c r="D69" s="266">
        <v>0</v>
      </c>
      <c r="E69" s="265">
        <v>0</v>
      </c>
      <c r="F69" s="266">
        <v>1</v>
      </c>
      <c r="G69" s="265">
        <v>0.16666666666666663</v>
      </c>
      <c r="H69" s="266">
        <v>3</v>
      </c>
      <c r="I69" s="265">
        <v>0.5</v>
      </c>
      <c r="J69" s="266">
        <v>2</v>
      </c>
      <c r="K69" s="265">
        <v>0.33333333333333326</v>
      </c>
      <c r="L69" s="266">
        <v>6</v>
      </c>
      <c r="M69" s="288">
        <v>4.166666666666667</v>
      </c>
    </row>
    <row r="70" spans="1:13" ht="15" thickTop="1"/>
    <row r="71" spans="1:13">
      <c r="A71" s="198" t="s">
        <v>256</v>
      </c>
    </row>
    <row r="72" spans="1:13">
      <c r="A72" s="197" t="s">
        <v>262</v>
      </c>
    </row>
    <row r="73" spans="1:13">
      <c r="A73" s="197" t="s">
        <v>263</v>
      </c>
    </row>
    <row r="74" spans="1:13">
      <c r="A74" s="197" t="s">
        <v>257</v>
      </c>
    </row>
    <row r="75" spans="1:13">
      <c r="A75" s="197" t="s">
        <v>258</v>
      </c>
    </row>
    <row r="76" spans="1:13">
      <c r="A76" s="197" t="s">
        <v>259</v>
      </c>
    </row>
    <row r="77" spans="1:13">
      <c r="A77" s="197" t="s">
        <v>260</v>
      </c>
    </row>
    <row r="78" spans="1:13">
      <c r="A78" s="197" t="s">
        <v>261</v>
      </c>
    </row>
    <row r="80" spans="1:13">
      <c r="A80" s="198" t="s">
        <v>264</v>
      </c>
    </row>
    <row r="81" spans="1:1">
      <c r="A81" s="197" t="s">
        <v>265</v>
      </c>
    </row>
    <row r="82" spans="1:1">
      <c r="A82" s="197" t="s">
        <v>266</v>
      </c>
    </row>
    <row r="83" spans="1:1">
      <c r="A83" s="197" t="s">
        <v>267</v>
      </c>
    </row>
    <row r="84" spans="1:1">
      <c r="A84" s="197" t="s">
        <v>268</v>
      </c>
    </row>
  </sheetData>
  <mergeCells count="44">
    <mergeCell ref="J58:K58"/>
    <mergeCell ref="L58:M58"/>
    <mergeCell ref="A58:A59"/>
    <mergeCell ref="B58:C58"/>
    <mergeCell ref="D58:E58"/>
    <mergeCell ref="F58:G58"/>
    <mergeCell ref="H58:I58"/>
    <mergeCell ref="D45:E45"/>
    <mergeCell ref="F45:G45"/>
    <mergeCell ref="H45:I45"/>
    <mergeCell ref="J45:K45"/>
    <mergeCell ref="L45:M45"/>
    <mergeCell ref="A2:A3"/>
    <mergeCell ref="B2:C2"/>
    <mergeCell ref="D2:E2"/>
    <mergeCell ref="F2:G2"/>
    <mergeCell ref="A7:A8"/>
    <mergeCell ref="B7:C7"/>
    <mergeCell ref="D7:E7"/>
    <mergeCell ref="F7:G7"/>
    <mergeCell ref="A12:A13"/>
    <mergeCell ref="B12:C12"/>
    <mergeCell ref="D12:E12"/>
    <mergeCell ref="F12:G12"/>
    <mergeCell ref="A17:A18"/>
    <mergeCell ref="B17:C17"/>
    <mergeCell ref="D17:E17"/>
    <mergeCell ref="F17:G17"/>
    <mergeCell ref="L34:M34"/>
    <mergeCell ref="A67:A68"/>
    <mergeCell ref="B67:C67"/>
    <mergeCell ref="D67:E67"/>
    <mergeCell ref="F67:G67"/>
    <mergeCell ref="H67:I67"/>
    <mergeCell ref="J67:K67"/>
    <mergeCell ref="L67:M67"/>
    <mergeCell ref="A34:A35"/>
    <mergeCell ref="B34:C34"/>
    <mergeCell ref="D34:E34"/>
    <mergeCell ref="F34:G34"/>
    <mergeCell ref="H34:I34"/>
    <mergeCell ref="J34:K34"/>
    <mergeCell ref="A45:A46"/>
    <mergeCell ref="B45:C45"/>
  </mergeCells>
  <phoneticPr fontId="17" type="noConversion"/>
  <pageMargins left="0.7" right="0.7" top="0.75" bottom="0.75" header="0.3" footer="0.3"/>
  <pageSetup orientation="landscape"/>
  <headerFooter>
    <oddHeader>&amp;L&amp;"-,Bold"Education Department&amp;C&amp;"-,Bold"&amp;12First and Fifth Year Graduate Alumni Survey&amp;11
&amp;"-,Bold Italic"Administrators&amp;R&amp;"-,Bold"Spring 2012</oddHeader>
    <oddFooter>&amp;A&amp;RPage &amp;P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coversheet</vt:lpstr>
      <vt:lpstr>program completion</vt:lpstr>
      <vt:lpstr>track and teaching</vt:lpstr>
      <vt:lpstr>subjects</vt:lpstr>
      <vt:lpstr>grade level</vt:lpstr>
      <vt:lpstr>my school</vt:lpstr>
      <vt:lpstr>outcomes</vt:lpstr>
      <vt:lpstr>overall effectiveness</vt:lpstr>
      <vt:lpstr>facebook</vt:lpstr>
      <vt:lpstr>administrators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kamaup</dc:creator>
  <cp:lastModifiedBy>Microsoft Office User</cp:lastModifiedBy>
  <cp:lastPrinted>2012-11-08T19:40:08Z</cp:lastPrinted>
  <dcterms:created xsi:type="dcterms:W3CDTF">2012-05-14T15:18:06Z</dcterms:created>
  <dcterms:modified xsi:type="dcterms:W3CDTF">2013-03-16T20:59:52Z</dcterms:modified>
</cp:coreProperties>
</file>