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624"/>
  <workbookPr date1904="1" showInkAnnotation="0" autoCompressPictures="0"/>
  <bookViews>
    <workbookView xWindow="7400" yWindow="840" windowWidth="20320" windowHeight="13680" tabRatio="698" activeTab="2"/>
  </bookViews>
  <sheets>
    <sheet name="Harrisonbug Sp 2011" sheetId="1" r:id="rId1"/>
    <sheet name="Lancaster Sp 2011" sheetId="5" r:id="rId2"/>
    <sheet name="Harrisonburg Sp 2012" sheetId="7" r:id="rId3"/>
    <sheet name="Lancaster Fall 2012" sheetId="6" r:id="rId4"/>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F15" i="7" l="1"/>
  <c r="D15" i="7"/>
  <c r="C15" i="7"/>
  <c r="AF11" i="7"/>
  <c r="AF8" i="7"/>
  <c r="AF7" i="7"/>
  <c r="AE7" i="7"/>
  <c r="N16" i="5"/>
  <c r="L16" i="5"/>
  <c r="J16" i="5"/>
  <c r="I16" i="5"/>
  <c r="G16" i="5"/>
  <c r="F16" i="5"/>
  <c r="E16" i="5"/>
  <c r="C16" i="5"/>
  <c r="AD6" i="5"/>
  <c r="AC6" i="5"/>
  <c r="AA6" i="5"/>
  <c r="C29" i="6"/>
</calcChain>
</file>

<file path=xl/sharedStrings.xml><?xml version="1.0" encoding="utf-8"?>
<sst xmlns="http://schemas.openxmlformats.org/spreadsheetml/2006/main" count="294" uniqueCount="78">
  <si>
    <t>Possible Score</t>
  </si>
  <si>
    <t>Rubric Component</t>
  </si>
  <si>
    <t xml:space="preserve">Student Initials </t>
  </si>
  <si>
    <t>Class Avg Score</t>
  </si>
  <si>
    <t>D Avg</t>
  </si>
  <si>
    <t>K Avg</t>
  </si>
  <si>
    <t>S Avg</t>
  </si>
  <si>
    <t>Average Score</t>
  </si>
  <si>
    <t>1S</t>
  </si>
  <si>
    <t>3K</t>
  </si>
  <si>
    <t>4K</t>
  </si>
  <si>
    <t>7K</t>
  </si>
  <si>
    <t>10K</t>
  </si>
  <si>
    <t>11K</t>
  </si>
  <si>
    <t>12K</t>
  </si>
  <si>
    <t>18SW</t>
  </si>
  <si>
    <t>19SW</t>
  </si>
  <si>
    <t>2S</t>
  </si>
  <si>
    <t>5K</t>
  </si>
  <si>
    <t>6S</t>
  </si>
  <si>
    <t>8K</t>
  </si>
  <si>
    <t>13K</t>
  </si>
  <si>
    <t>14K</t>
  </si>
  <si>
    <t>20SW</t>
  </si>
  <si>
    <t>21SW</t>
  </si>
  <si>
    <t>22SW</t>
  </si>
  <si>
    <t>23SW</t>
  </si>
  <si>
    <t>Lancaster</t>
  </si>
  <si>
    <t>9S</t>
  </si>
  <si>
    <t>17S</t>
  </si>
  <si>
    <t>Knowledge</t>
  </si>
  <si>
    <t>Strengths</t>
  </si>
  <si>
    <t>Areas for Review</t>
  </si>
  <si>
    <t>More emphasis should be placed on tightly formatting literature reviews according to APA; also more emphasis should be placed on correct documentation of references.</t>
  </si>
  <si>
    <t>This cohort demonstrated knowledge of developing a strong literature review and methods section.</t>
  </si>
  <si>
    <t>Skills</t>
  </si>
  <si>
    <t>Strengths: Knowledge and research skills are strong. Literature reviews and action research question formation, although a challenge for some candidates, typically emerges with few problems.</t>
  </si>
  <si>
    <t>Areas for Review: Evidence suggests more instructional time be given to the  apparatus and procedure sections of the Method section.</t>
  </si>
  <si>
    <t>EDCC 551 Action Research in Educational Settings Fall 2012</t>
  </si>
  <si>
    <t>15S</t>
  </si>
  <si>
    <t>16S</t>
  </si>
  <si>
    <t>x</t>
  </si>
  <si>
    <t>Extension requested</t>
  </si>
  <si>
    <t>extension requested</t>
  </si>
  <si>
    <t xml:space="preserve">Structure and Conventions on the EMU Graduate Writing rubric showed up as a potential weakness in the fall class. This may have been due to less instructional </t>
  </si>
  <si>
    <t>time devoted to editing.</t>
  </si>
  <si>
    <t>EDCC 551 Action Research in Educational Settings Spring 2011</t>
  </si>
  <si>
    <t>Campus</t>
  </si>
  <si>
    <t>9K</t>
  </si>
  <si>
    <t>15K</t>
  </si>
  <si>
    <t>18S</t>
  </si>
  <si>
    <t>19S</t>
  </si>
  <si>
    <t>20S</t>
  </si>
  <si>
    <t>21S</t>
  </si>
  <si>
    <t>24SW</t>
  </si>
  <si>
    <t>25SW</t>
  </si>
  <si>
    <t>26SW</t>
  </si>
  <si>
    <t>Strengths:</t>
  </si>
  <si>
    <t>Candidates do well in developing the introductory phase of their final action research projects. They are able to shape the narrative as a 'funnel'leading to the research question.</t>
  </si>
  <si>
    <t xml:space="preserve">Areas for Review: </t>
  </si>
  <si>
    <t>Candidates tend to do less well on a comprehensive development of the apparatus and procedures of the method section. In addition, special attention should be paid to helping candidates develop the discussion section of their AR. They need to be encouraged to pursue presentation opportunities to share their research with colleagues and at local professional conferences.</t>
  </si>
  <si>
    <t xml:space="preserve">Candidates do well in applying skills needed for developing a good literature review for the most part as evidenced by 1S,2S,18S,19S, 20S,and 21S. </t>
  </si>
  <si>
    <t>Areas for Review: Mentors need to encourage candidates to fully address the structure and conventions elements of the EMU graduate writing rubric.</t>
  </si>
  <si>
    <t>EDCC 551 Action Research in Educational Settings Spring 2011campus</t>
  </si>
  <si>
    <t>SPR</t>
  </si>
  <si>
    <t>15D</t>
  </si>
  <si>
    <t>16D</t>
  </si>
  <si>
    <t>Overall graduate writing rubric standards are met at target levels for the proposal.</t>
  </si>
  <si>
    <t>Areas for Review:For a few candidates the quality of references could be improved. Need to work on excessive quotes and some gaps in the literature reviews.</t>
  </si>
  <si>
    <t xml:space="preserve">Strengths: </t>
  </si>
  <si>
    <t xml:space="preserve">Dispositions: </t>
  </si>
  <si>
    <t>Candidates appear to have more confidence in their ability to complete a successful proposal as evidenced by anecdotal comments.</t>
  </si>
  <si>
    <t>Areas for Review: A few candidates are challenged by APA writing style. More in-class practice may be helpful.</t>
  </si>
  <si>
    <t>ID #</t>
  </si>
  <si>
    <t>Strengths: Literature reviews were reasonably well done showing strength in using the 'funnel' approach.</t>
  </si>
  <si>
    <t>Areas to be addressed: Methods section could be stronger for selected candidates especially the participants section.</t>
  </si>
  <si>
    <t>Writing skills of international candidates reflect competent measures, but additional assistance may need to be provided to assist them.</t>
  </si>
  <si>
    <t>EDCC 551 Action Research in Educational Settings Spring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</si>
</sst>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name val="Verdana"/>
    </font>
    <font>
      <sz val="12"/>
      <name val="Times New Roman"/>
    </font>
    <font>
      <b/>
      <sz val="12"/>
      <name val="Times New Roman"/>
    </font>
    <font>
      <u/>
      <sz val="12"/>
      <name val="Times New Roman"/>
    </font>
    <font>
      <sz val="8"/>
      <name val="Verdana"/>
    </font>
    <font>
      <u/>
      <sz val="10"/>
      <color theme="10"/>
      <name val="Verdana"/>
    </font>
    <font>
      <u/>
      <sz val="10"/>
      <color theme="11"/>
      <name val="Verdana"/>
    </font>
    <font>
      <i/>
      <sz val="12"/>
      <name val="Times New Roman"/>
    </font>
  </fonts>
  <fills count="21">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4"/>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9BBB59"/>
        <bgColor rgb="FF000000"/>
      </patternFill>
    </fill>
    <fill>
      <patternFill patternType="solid">
        <fgColor rgb="FFC5D9F1"/>
        <bgColor rgb="FF000000"/>
      </patternFill>
    </fill>
    <fill>
      <patternFill patternType="solid">
        <fgColor rgb="FFFF99CC"/>
        <bgColor rgb="FF000000"/>
      </patternFill>
    </fill>
    <fill>
      <patternFill patternType="solid">
        <fgColor rgb="FF99CCFF"/>
        <bgColor rgb="FF000000"/>
      </patternFill>
    </fill>
    <fill>
      <patternFill patternType="solid">
        <fgColor rgb="FFFDE9D9"/>
        <bgColor rgb="FF000000"/>
      </patternFill>
    </fill>
    <fill>
      <patternFill patternType="solid">
        <fgColor rgb="FFFCD5B4"/>
        <bgColor rgb="FF000000"/>
      </patternFill>
    </fill>
    <fill>
      <patternFill patternType="solid">
        <fgColor theme="6" tint="0.79998168889431442"/>
        <bgColor indexed="64"/>
      </patternFill>
    </fill>
    <fill>
      <patternFill patternType="solid">
        <fgColor theme="9" tint="0.39997558519241921"/>
        <bgColor indexed="64"/>
      </patternFill>
    </fill>
    <fill>
      <patternFill patternType="solid">
        <fgColor theme="6"/>
        <bgColor indexed="64"/>
      </patternFill>
    </fill>
  </fills>
  <borders count="1">
    <border>
      <left/>
      <right/>
      <top/>
      <bottom/>
      <diagonal/>
    </border>
  </borders>
  <cellStyleXfs count="3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66">
    <xf numFmtId="0" fontId="0" fillId="0" borderId="0" xfId="0"/>
    <xf numFmtId="0" fontId="1" fillId="0" borderId="0" xfId="0" applyFont="1"/>
    <xf numFmtId="0" fontId="1" fillId="0" borderId="0" xfId="0" applyFont="1" applyAlignment="1">
      <alignment horizontal="center"/>
    </xf>
    <xf numFmtId="0" fontId="1" fillId="2" borderId="0" xfId="0" applyFont="1" applyFill="1" applyAlignment="1">
      <alignment vertical="center"/>
    </xf>
    <xf numFmtId="0" fontId="1" fillId="3" borderId="0" xfId="0" applyFont="1" applyFill="1" applyAlignment="1">
      <alignment horizontal="center" vertical="center"/>
    </xf>
    <xf numFmtId="0" fontId="1" fillId="4" borderId="0" xfId="0" applyFont="1" applyFill="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center"/>
    </xf>
    <xf numFmtId="2" fontId="1" fillId="0" borderId="0" xfId="0" applyNumberFormat="1" applyFont="1" applyAlignment="1">
      <alignment horizontal="center" vertical="center"/>
    </xf>
    <xf numFmtId="164" fontId="1" fillId="0" borderId="0" xfId="0" applyNumberFormat="1" applyFont="1" applyAlignment="1">
      <alignment horizontal="center"/>
    </xf>
    <xf numFmtId="0" fontId="1" fillId="0" borderId="0" xfId="0" applyFont="1" applyAlignment="1">
      <alignment horizontal="right"/>
    </xf>
    <xf numFmtId="0" fontId="2" fillId="0" borderId="0" xfId="0" applyFont="1"/>
    <xf numFmtId="2" fontId="2" fillId="0" borderId="0" xfId="0" applyNumberFormat="1" applyFont="1" applyAlignment="1">
      <alignment horizontal="center"/>
    </xf>
    <xf numFmtId="0" fontId="1" fillId="0" borderId="0" xfId="0" applyFont="1" applyFill="1" applyAlignment="1" applyProtection="1">
      <alignment horizontal="center" vertical="center"/>
      <protection locked="0"/>
    </xf>
    <xf numFmtId="0" fontId="1" fillId="5" borderId="0" xfId="0" applyFont="1" applyFill="1" applyAlignment="1">
      <alignment horizontal="center"/>
    </xf>
    <xf numFmtId="2" fontId="2" fillId="7" borderId="0" xfId="0" applyNumberFormat="1" applyFont="1" applyFill="1" applyAlignment="1">
      <alignment horizontal="center"/>
    </xf>
    <xf numFmtId="0" fontId="2" fillId="0" borderId="0" xfId="0" applyFont="1" applyAlignment="1">
      <alignment horizontal="right"/>
    </xf>
    <xf numFmtId="0" fontId="7" fillId="0" borderId="0" xfId="0" applyFont="1" applyAlignment="1">
      <alignment horizontal="right"/>
    </xf>
    <xf numFmtId="0" fontId="1" fillId="8" borderId="0" xfId="0" applyFont="1" applyFill="1" applyAlignment="1">
      <alignment horizontal="center"/>
    </xf>
    <xf numFmtId="0" fontId="1" fillId="9" borderId="0" xfId="0" applyFont="1" applyFill="1" applyAlignment="1">
      <alignment horizontal="center"/>
    </xf>
    <xf numFmtId="2" fontId="2" fillId="0" borderId="0" xfId="0" applyNumberFormat="1" applyFont="1" applyFill="1" applyAlignment="1">
      <alignment horizontal="center"/>
    </xf>
    <xf numFmtId="0" fontId="1" fillId="0" borderId="0" xfId="0" applyFont="1" applyFill="1" applyAlignment="1">
      <alignment horizontal="center"/>
    </xf>
    <xf numFmtId="0" fontId="1" fillId="0" borderId="0" xfId="0" applyFont="1" applyFill="1" applyAlignment="1">
      <alignment horizontal="right"/>
    </xf>
    <xf numFmtId="0" fontId="1" fillId="7" borderId="0" xfId="0" applyFont="1" applyFill="1" applyAlignment="1">
      <alignment horizontal="center"/>
    </xf>
    <xf numFmtId="0" fontId="3" fillId="0" borderId="0" xfId="0" applyFont="1" applyAlignment="1">
      <alignment horizontal="right" wrapText="1"/>
    </xf>
    <xf numFmtId="2" fontId="2" fillId="0" borderId="0" xfId="0" applyNumberFormat="1" applyFont="1" applyAlignment="1">
      <alignment horizontal="center" vertical="center"/>
    </xf>
    <xf numFmtId="164" fontId="2"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left"/>
    </xf>
    <xf numFmtId="0" fontId="7" fillId="0" borderId="0" xfId="0" applyFont="1"/>
    <xf numFmtId="0" fontId="7" fillId="0" borderId="0" xfId="0" applyFont="1" applyAlignment="1">
      <alignment horizontal="left"/>
    </xf>
    <xf numFmtId="0" fontId="1" fillId="11" borderId="0" xfId="0" applyFont="1" applyFill="1" applyAlignment="1">
      <alignment vertical="center"/>
    </xf>
    <xf numFmtId="0" fontId="1" fillId="12" borderId="0" xfId="0" applyFont="1" applyFill="1" applyAlignment="1" applyProtection="1">
      <alignment horizontal="center" vertical="center"/>
      <protection locked="0"/>
    </xf>
    <xf numFmtId="0" fontId="1" fillId="13" borderId="0" xfId="0" applyFont="1" applyFill="1" applyAlignment="1" applyProtection="1">
      <alignment horizontal="center" vertical="center"/>
      <protection locked="0"/>
    </xf>
    <xf numFmtId="0" fontId="1" fillId="14" borderId="0" xfId="0" applyFont="1" applyFill="1" applyAlignment="1">
      <alignment horizontal="center" vertical="center"/>
    </xf>
    <xf numFmtId="0" fontId="1" fillId="15" borderId="0" xfId="0" applyFont="1" applyFill="1" applyAlignment="1">
      <alignment horizontal="center"/>
    </xf>
    <xf numFmtId="0" fontId="1" fillId="16" borderId="0" xfId="0" applyFont="1" applyFill="1" applyAlignment="1">
      <alignment horizontal="center"/>
    </xf>
    <xf numFmtId="0" fontId="1" fillId="17" borderId="0" xfId="0" applyFont="1" applyFill="1" applyAlignment="1">
      <alignment horizontal="center"/>
    </xf>
    <xf numFmtId="2" fontId="2" fillId="17" borderId="0" xfId="0" applyNumberFormat="1" applyFont="1" applyFill="1" applyAlignment="1">
      <alignment horizontal="center"/>
    </xf>
    <xf numFmtId="0" fontId="1" fillId="18" borderId="0" xfId="0" applyFont="1" applyFill="1" applyAlignment="1">
      <alignment horizontal="center"/>
    </xf>
    <xf numFmtId="2" fontId="2" fillId="19" borderId="0" xfId="0" applyNumberFormat="1" applyFont="1" applyFill="1" applyAlignment="1">
      <alignment horizontal="center"/>
    </xf>
    <xf numFmtId="0" fontId="1" fillId="9" borderId="0" xfId="0" applyFont="1" applyFill="1"/>
    <xf numFmtId="0" fontId="1" fillId="5" borderId="0" xfId="0" applyFont="1" applyFill="1"/>
    <xf numFmtId="0" fontId="1" fillId="7" borderId="0" xfId="0" applyFont="1" applyFill="1"/>
    <xf numFmtId="2" fontId="1" fillId="0" borderId="0" xfId="0" applyNumberFormat="1" applyFont="1" applyAlignment="1">
      <alignment horizontal="center"/>
    </xf>
    <xf numFmtId="0" fontId="1" fillId="6" borderId="0" xfId="0" applyFont="1" applyFill="1" applyAlignment="1">
      <alignment horizontal="center"/>
    </xf>
    <xf numFmtId="0" fontId="1" fillId="10" borderId="0" xfId="0" applyFont="1" applyFill="1" applyAlignment="1">
      <alignment horizontal="center"/>
    </xf>
    <xf numFmtId="0" fontId="1" fillId="18" borderId="0" xfId="0" applyFont="1" applyFill="1"/>
    <xf numFmtId="0" fontId="1" fillId="6" borderId="0" xfId="0" applyFont="1" applyFill="1"/>
    <xf numFmtId="0" fontId="1" fillId="13" borderId="0" xfId="0" applyFont="1" applyFill="1"/>
    <xf numFmtId="0" fontId="1" fillId="12" borderId="0" xfId="0" applyFont="1" applyFill="1"/>
    <xf numFmtId="0" fontId="1" fillId="12" borderId="0" xfId="0" applyFont="1" applyFill="1" applyAlignment="1">
      <alignment horizontal="center"/>
    </xf>
    <xf numFmtId="2" fontId="2" fillId="16" borderId="0" xfId="0" applyNumberFormat="1" applyFont="1" applyFill="1" applyAlignment="1">
      <alignment horizontal="center"/>
    </xf>
    <xf numFmtId="0" fontId="2" fillId="16" borderId="0" xfId="0" applyFont="1" applyFill="1" applyAlignment="1">
      <alignment horizontal="center"/>
    </xf>
    <xf numFmtId="0" fontId="1" fillId="20" borderId="0" xfId="0" applyFont="1" applyFill="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1" fillId="0" borderId="0" xfId="0" applyFont="1" applyFill="1" applyAlignment="1">
      <alignment horizontal="center" vertical="center"/>
    </xf>
    <xf numFmtId="0" fontId="3" fillId="0" borderId="0" xfId="0" applyFont="1" applyFill="1" applyAlignment="1">
      <alignment horizontal="center"/>
    </xf>
    <xf numFmtId="0" fontId="7" fillId="0" borderId="0" xfId="0" applyFont="1" applyAlignment="1">
      <alignment horizontal="left" vertical="top"/>
    </xf>
    <xf numFmtId="0" fontId="1" fillId="0" borderId="0" xfId="0" applyFont="1"/>
    <xf numFmtId="0" fontId="1" fillId="20" borderId="0" xfId="0" applyFont="1" applyFill="1"/>
    <xf numFmtId="0" fontId="1" fillId="20" borderId="0" xfId="0" applyFont="1" applyFill="1" applyAlignment="1">
      <alignment horizontal="center"/>
    </xf>
    <xf numFmtId="0" fontId="1" fillId="0" borderId="0" xfId="0" applyFont="1" applyAlignment="1">
      <alignment horizontal="left"/>
    </xf>
    <xf numFmtId="0" fontId="1" fillId="0" borderId="0" xfId="0" applyFont="1" applyAlignment="1">
      <alignment horizontal="center" wrapText="1"/>
    </xf>
  </cellXfs>
  <cellStyles count="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
  <sheetViews>
    <sheetView zoomScale="125" zoomScaleNormal="125" zoomScalePageLayoutView="125" workbookViewId="0">
      <selection sqref="A1:XFD1048576"/>
    </sheetView>
  </sheetViews>
  <sheetFormatPr baseColWidth="10" defaultRowHeight="15" x14ac:dyDescent="0"/>
  <cols>
    <col min="1" max="1" width="7.42578125" style="1" customWidth="1"/>
    <col min="2" max="2" width="7" style="1" customWidth="1"/>
    <col min="3" max="3" width="5" style="1" customWidth="1"/>
    <col min="4" max="10" width="5.42578125" style="1" customWidth="1"/>
    <col min="11" max="11" width="5.85546875" style="1" customWidth="1"/>
    <col min="12" max="12" width="6" style="1" customWidth="1"/>
    <col min="13" max="13" width="6.42578125" style="1" customWidth="1"/>
    <col min="14" max="17" width="5.85546875" style="1" customWidth="1"/>
    <col min="18" max="18" width="7.7109375" style="1" customWidth="1"/>
    <col min="19" max="19" width="6.140625" style="1" customWidth="1"/>
    <col min="20" max="20" width="10.140625" style="2" customWidth="1"/>
    <col min="21" max="21" width="6.5703125" style="1" customWidth="1"/>
    <col min="22" max="22" width="4.85546875" style="1" customWidth="1"/>
    <col min="23" max="23" width="6.140625" style="1" customWidth="1"/>
    <col min="24" max="16384" width="10.7109375" style="1"/>
  </cols>
  <sheetData>
    <row r="1" spans="1:32">
      <c r="A1" s="1" t="s">
        <v>63</v>
      </c>
      <c r="J1" s="1" t="s">
        <v>47</v>
      </c>
      <c r="T1" s="1"/>
    </row>
    <row r="2" spans="1:32">
      <c r="A2" s="33" t="s">
        <v>1</v>
      </c>
      <c r="B2" s="33"/>
      <c r="C2" s="34" t="s">
        <v>8</v>
      </c>
      <c r="D2" s="34" t="s">
        <v>17</v>
      </c>
      <c r="E2" s="35" t="s">
        <v>9</v>
      </c>
      <c r="F2" s="35" t="s">
        <v>10</v>
      </c>
      <c r="G2" s="35" t="s">
        <v>18</v>
      </c>
      <c r="H2" s="34" t="s">
        <v>19</v>
      </c>
      <c r="I2" s="35" t="s">
        <v>11</v>
      </c>
      <c r="J2" s="35" t="s">
        <v>20</v>
      </c>
      <c r="K2" s="35" t="s">
        <v>48</v>
      </c>
      <c r="L2" s="35" t="s">
        <v>12</v>
      </c>
      <c r="M2" s="35" t="s">
        <v>13</v>
      </c>
      <c r="N2" s="35" t="s">
        <v>14</v>
      </c>
      <c r="O2" s="51" t="s">
        <v>21</v>
      </c>
      <c r="P2" s="51" t="s">
        <v>22</v>
      </c>
      <c r="Q2" s="51" t="s">
        <v>49</v>
      </c>
      <c r="R2" s="52" t="s">
        <v>40</v>
      </c>
      <c r="S2" s="52" t="s">
        <v>29</v>
      </c>
      <c r="T2" s="53" t="s">
        <v>50</v>
      </c>
      <c r="U2" s="53" t="s">
        <v>51</v>
      </c>
      <c r="V2" s="53" t="s">
        <v>52</v>
      </c>
      <c r="W2" s="53" t="s">
        <v>53</v>
      </c>
      <c r="X2" s="53" t="s">
        <v>25</v>
      </c>
      <c r="Y2" s="53" t="s">
        <v>26</v>
      </c>
      <c r="Z2" s="53" t="s">
        <v>54</v>
      </c>
      <c r="AA2" s="53" t="s">
        <v>55</v>
      </c>
      <c r="AB2" s="53" t="s">
        <v>56</v>
      </c>
      <c r="AC2" s="36" t="s">
        <v>7</v>
      </c>
      <c r="AD2" s="37" t="s">
        <v>5</v>
      </c>
      <c r="AE2" s="37" t="s">
        <v>6</v>
      </c>
      <c r="AF2" s="37" t="s">
        <v>4</v>
      </c>
    </row>
    <row r="3" spans="1:32" s="6" customFormat="1">
      <c r="A3" s="6" t="s">
        <v>0</v>
      </c>
      <c r="C3" s="7">
        <v>3</v>
      </c>
      <c r="D3" s="7">
        <v>3</v>
      </c>
      <c r="E3" s="7">
        <v>3</v>
      </c>
      <c r="F3" s="7">
        <v>3</v>
      </c>
      <c r="G3" s="7">
        <v>3</v>
      </c>
      <c r="H3" s="7">
        <v>3</v>
      </c>
      <c r="I3" s="7">
        <v>3</v>
      </c>
      <c r="J3" s="7">
        <v>3</v>
      </c>
      <c r="K3" s="7">
        <v>3</v>
      </c>
      <c r="L3" s="7">
        <v>3</v>
      </c>
      <c r="M3" s="7">
        <v>3</v>
      </c>
      <c r="N3" s="7">
        <v>3</v>
      </c>
      <c r="O3" s="7">
        <v>3</v>
      </c>
      <c r="P3" s="7">
        <v>3</v>
      </c>
      <c r="Q3" s="7">
        <v>3</v>
      </c>
      <c r="R3" s="7">
        <v>3</v>
      </c>
      <c r="S3" s="7">
        <v>3</v>
      </c>
      <c r="T3" s="7">
        <v>3</v>
      </c>
      <c r="U3" s="7">
        <v>3</v>
      </c>
      <c r="V3" s="7">
        <v>3</v>
      </c>
      <c r="W3" s="7">
        <v>3</v>
      </c>
      <c r="X3" s="7">
        <v>3</v>
      </c>
      <c r="Y3" s="7">
        <v>3</v>
      </c>
      <c r="Z3" s="7">
        <v>3</v>
      </c>
      <c r="AA3" s="7">
        <v>3</v>
      </c>
      <c r="AB3" s="7">
        <v>3</v>
      </c>
      <c r="AC3" s="7"/>
      <c r="AD3" s="2"/>
      <c r="AE3" s="2"/>
      <c r="AF3" s="2"/>
    </row>
    <row r="4" spans="1:32" ht="31" customHeight="1">
      <c r="A4" s="8" t="s">
        <v>2</v>
      </c>
      <c r="B4" s="9"/>
      <c r="C4" s="2"/>
      <c r="D4" s="2"/>
      <c r="E4" s="2"/>
      <c r="F4" s="2"/>
      <c r="G4" s="2"/>
      <c r="H4" s="2"/>
      <c r="I4" s="2"/>
      <c r="J4" s="2"/>
      <c r="K4" s="2"/>
      <c r="L4" s="2"/>
      <c r="M4" s="2"/>
      <c r="N4" s="2"/>
      <c r="T4" s="1"/>
      <c r="AC4" s="10"/>
      <c r="AD4" s="11"/>
      <c r="AF4" s="11"/>
    </row>
    <row r="5" spans="1:32">
      <c r="A5" s="26">
        <v>1</v>
      </c>
      <c r="B5" s="9"/>
      <c r="C5" s="2">
        <v>3</v>
      </c>
      <c r="D5" s="2">
        <v>3</v>
      </c>
      <c r="E5" s="2">
        <v>2</v>
      </c>
      <c r="F5" s="2">
        <v>2</v>
      </c>
      <c r="G5" s="2">
        <v>2</v>
      </c>
      <c r="H5" s="2">
        <v>3</v>
      </c>
      <c r="I5" s="2">
        <v>3</v>
      </c>
      <c r="J5" s="2">
        <v>3</v>
      </c>
      <c r="K5" s="2">
        <v>3</v>
      </c>
      <c r="L5" s="2">
        <v>3</v>
      </c>
      <c r="M5" s="2">
        <v>3</v>
      </c>
      <c r="N5" s="2">
        <v>3</v>
      </c>
      <c r="O5" s="2">
        <v>3</v>
      </c>
      <c r="P5" s="38">
        <v>2</v>
      </c>
      <c r="Q5" s="38">
        <v>2</v>
      </c>
      <c r="R5" s="38">
        <v>2</v>
      </c>
      <c r="S5" s="38">
        <v>2</v>
      </c>
      <c r="T5" s="2">
        <v>3</v>
      </c>
      <c r="U5" s="2">
        <v>3</v>
      </c>
      <c r="V5" s="2">
        <v>3</v>
      </c>
      <c r="W5" s="2">
        <v>3</v>
      </c>
      <c r="X5" s="39">
        <v>2</v>
      </c>
      <c r="Y5" s="2">
        <v>3</v>
      </c>
      <c r="Z5" s="38">
        <v>2</v>
      </c>
      <c r="AA5" s="2">
        <v>3</v>
      </c>
      <c r="AB5" s="2">
        <v>3</v>
      </c>
      <c r="AC5" s="27">
        <v>2.71</v>
      </c>
      <c r="AD5" s="28">
        <v>2.6</v>
      </c>
      <c r="AE5" s="29">
        <v>2.8</v>
      </c>
      <c r="AF5" s="28">
        <v>2</v>
      </c>
    </row>
    <row r="6" spans="1:32">
      <c r="A6" s="26">
        <v>2</v>
      </c>
      <c r="B6" s="9"/>
      <c r="C6" s="2">
        <v>3</v>
      </c>
      <c r="D6" s="2">
        <v>3</v>
      </c>
      <c r="E6" s="2">
        <v>3</v>
      </c>
      <c r="F6" s="2">
        <v>3</v>
      </c>
      <c r="G6" s="2">
        <v>3</v>
      </c>
      <c r="H6" s="2">
        <v>2</v>
      </c>
      <c r="I6" s="2">
        <v>3</v>
      </c>
      <c r="J6" s="2">
        <v>3</v>
      </c>
      <c r="K6" s="2">
        <v>3</v>
      </c>
      <c r="L6" s="38">
        <v>2</v>
      </c>
      <c r="M6" s="2">
        <v>3</v>
      </c>
      <c r="N6" s="2">
        <v>3</v>
      </c>
      <c r="O6" s="2">
        <v>3</v>
      </c>
      <c r="P6" s="2">
        <v>3</v>
      </c>
      <c r="Q6" s="38">
        <v>2</v>
      </c>
      <c r="R6" s="2">
        <v>3</v>
      </c>
      <c r="S6" s="2">
        <v>3</v>
      </c>
      <c r="T6" s="2">
        <v>3</v>
      </c>
      <c r="U6" s="2">
        <v>3</v>
      </c>
      <c r="V6" s="2">
        <v>3</v>
      </c>
      <c r="W6" s="2">
        <v>3</v>
      </c>
      <c r="X6" s="39">
        <v>2</v>
      </c>
      <c r="Y6" s="2">
        <v>3</v>
      </c>
      <c r="Z6" s="2">
        <v>3</v>
      </c>
      <c r="AA6" s="2">
        <v>3</v>
      </c>
      <c r="AB6" s="2">
        <v>3</v>
      </c>
      <c r="AC6" s="27">
        <v>2.75</v>
      </c>
      <c r="AD6" s="28">
        <v>2.8</v>
      </c>
      <c r="AE6" s="29">
        <v>2.7</v>
      </c>
      <c r="AF6" s="28">
        <v>3</v>
      </c>
    </row>
    <row r="7" spans="1:32">
      <c r="A7" s="12">
        <v>3</v>
      </c>
      <c r="B7" s="9"/>
      <c r="C7" s="2">
        <v>3</v>
      </c>
      <c r="D7" s="2">
        <v>3</v>
      </c>
      <c r="E7" s="2">
        <v>3</v>
      </c>
      <c r="F7" s="2">
        <v>2</v>
      </c>
      <c r="G7" s="2">
        <v>3</v>
      </c>
      <c r="H7" s="2">
        <v>3</v>
      </c>
      <c r="I7" s="2">
        <v>3</v>
      </c>
      <c r="J7" s="2">
        <v>3</v>
      </c>
      <c r="K7" s="2">
        <v>3</v>
      </c>
      <c r="L7" s="2">
        <v>3</v>
      </c>
      <c r="M7" s="2">
        <v>3</v>
      </c>
      <c r="N7" s="2">
        <v>3</v>
      </c>
      <c r="O7" s="2">
        <v>3</v>
      </c>
      <c r="P7" s="2">
        <v>3</v>
      </c>
      <c r="Q7" s="2">
        <v>3</v>
      </c>
      <c r="R7" s="2">
        <v>3</v>
      </c>
      <c r="S7" s="2">
        <v>3</v>
      </c>
      <c r="T7" s="2">
        <v>3</v>
      </c>
      <c r="U7" s="2">
        <v>3</v>
      </c>
      <c r="V7" s="2">
        <v>3</v>
      </c>
      <c r="W7" s="2">
        <v>3</v>
      </c>
      <c r="X7" s="2">
        <v>3</v>
      </c>
      <c r="Y7" s="2">
        <v>3</v>
      </c>
      <c r="Z7" s="2">
        <v>3</v>
      </c>
      <c r="AA7" s="2">
        <v>3</v>
      </c>
      <c r="AB7" s="2">
        <v>3</v>
      </c>
      <c r="AC7" s="27">
        <v>3</v>
      </c>
      <c r="AD7" s="28">
        <v>3</v>
      </c>
      <c r="AE7" s="28">
        <v>3</v>
      </c>
      <c r="AF7" s="28">
        <v>3</v>
      </c>
    </row>
    <row r="8" spans="1:32">
      <c r="A8" s="12">
        <v>4</v>
      </c>
      <c r="B8" s="9"/>
      <c r="C8" s="2">
        <v>3</v>
      </c>
      <c r="D8" s="2">
        <v>3</v>
      </c>
      <c r="E8" s="2">
        <v>3</v>
      </c>
      <c r="F8" s="2">
        <v>3</v>
      </c>
      <c r="G8" s="2">
        <v>3</v>
      </c>
      <c r="H8" s="2">
        <v>3</v>
      </c>
      <c r="I8" s="38">
        <v>2</v>
      </c>
      <c r="J8" s="2">
        <v>3</v>
      </c>
      <c r="K8" s="2">
        <v>3</v>
      </c>
      <c r="L8" s="38">
        <v>2</v>
      </c>
      <c r="M8" s="38">
        <v>2</v>
      </c>
      <c r="N8" s="2">
        <v>3</v>
      </c>
      <c r="O8" s="2">
        <v>3</v>
      </c>
      <c r="P8" s="2">
        <v>3</v>
      </c>
      <c r="Q8" s="2">
        <v>3</v>
      </c>
      <c r="R8" s="2">
        <v>3</v>
      </c>
      <c r="S8" s="2">
        <v>2</v>
      </c>
      <c r="T8" s="2">
        <v>3</v>
      </c>
      <c r="U8" s="2">
        <v>3</v>
      </c>
      <c r="V8" s="2">
        <v>3</v>
      </c>
      <c r="W8" s="2">
        <v>3</v>
      </c>
      <c r="X8" s="2">
        <v>3</v>
      </c>
      <c r="Y8" s="2">
        <v>3</v>
      </c>
      <c r="Z8" s="2">
        <v>3</v>
      </c>
      <c r="AA8" s="38">
        <v>2</v>
      </c>
      <c r="AB8" s="2">
        <v>3</v>
      </c>
      <c r="AC8" s="27">
        <v>2.85</v>
      </c>
      <c r="AD8" s="28">
        <v>2.8</v>
      </c>
      <c r="AE8" s="29">
        <v>2.9</v>
      </c>
      <c r="AF8" s="28">
        <v>2.7</v>
      </c>
    </row>
    <row r="9" spans="1:32">
      <c r="A9" s="12">
        <v>5</v>
      </c>
      <c r="B9" s="9"/>
      <c r="C9" s="2">
        <v>3</v>
      </c>
      <c r="D9" s="2">
        <v>3</v>
      </c>
      <c r="E9" s="2">
        <v>3</v>
      </c>
      <c r="F9" s="2">
        <v>3</v>
      </c>
      <c r="G9" s="2">
        <v>3</v>
      </c>
      <c r="H9" s="2">
        <v>3</v>
      </c>
      <c r="I9" s="2">
        <v>3</v>
      </c>
      <c r="J9" s="2">
        <v>3</v>
      </c>
      <c r="K9" s="2">
        <v>3</v>
      </c>
      <c r="L9" s="38">
        <v>2</v>
      </c>
      <c r="M9" s="2">
        <v>3</v>
      </c>
      <c r="N9" s="2">
        <v>3</v>
      </c>
      <c r="O9" s="2">
        <v>3</v>
      </c>
      <c r="P9" s="38">
        <v>2</v>
      </c>
      <c r="Q9" s="38">
        <v>2</v>
      </c>
      <c r="R9" s="38">
        <v>2</v>
      </c>
      <c r="S9" s="2">
        <v>2</v>
      </c>
      <c r="T9" s="2">
        <v>3</v>
      </c>
      <c r="U9" s="2">
        <v>3</v>
      </c>
      <c r="V9" s="2">
        <v>3</v>
      </c>
      <c r="W9" s="2">
        <v>3</v>
      </c>
      <c r="X9" s="2">
        <v>3</v>
      </c>
      <c r="Y9" s="2">
        <v>3</v>
      </c>
      <c r="Z9" s="2">
        <v>3</v>
      </c>
      <c r="AA9" s="2">
        <v>3</v>
      </c>
      <c r="AB9" s="2">
        <v>3</v>
      </c>
      <c r="AC9" s="27">
        <v>3</v>
      </c>
      <c r="AD9" s="28">
        <v>3</v>
      </c>
      <c r="AE9" s="28">
        <v>3</v>
      </c>
      <c r="AF9" s="28">
        <v>2</v>
      </c>
    </row>
    <row r="10" spans="1:32">
      <c r="A10" s="12">
        <v>6</v>
      </c>
      <c r="B10" s="9"/>
      <c r="C10" s="2">
        <v>3</v>
      </c>
      <c r="D10" s="2">
        <v>3</v>
      </c>
      <c r="E10" s="2">
        <v>3</v>
      </c>
      <c r="F10" s="2">
        <v>3</v>
      </c>
      <c r="G10" s="2">
        <v>3</v>
      </c>
      <c r="H10" s="2">
        <v>2</v>
      </c>
      <c r="I10" s="2">
        <v>3</v>
      </c>
      <c r="J10" s="2">
        <v>3</v>
      </c>
      <c r="K10" s="2">
        <v>3</v>
      </c>
      <c r="L10" s="38">
        <v>2</v>
      </c>
      <c r="M10" s="2">
        <v>3</v>
      </c>
      <c r="N10" s="2">
        <v>2</v>
      </c>
      <c r="O10" s="2">
        <v>3</v>
      </c>
      <c r="P10" s="2">
        <v>3</v>
      </c>
      <c r="Q10" s="38">
        <v>2</v>
      </c>
      <c r="R10" s="2">
        <v>3</v>
      </c>
      <c r="S10" s="2">
        <v>3</v>
      </c>
      <c r="T10" s="2">
        <v>3</v>
      </c>
      <c r="U10" s="2">
        <v>3</v>
      </c>
      <c r="V10" s="2">
        <v>3</v>
      </c>
      <c r="W10" s="2">
        <v>3</v>
      </c>
      <c r="X10" s="39">
        <v>2</v>
      </c>
      <c r="Y10" s="2">
        <v>3</v>
      </c>
      <c r="Z10" s="2">
        <v>3</v>
      </c>
      <c r="AA10" s="38">
        <v>2</v>
      </c>
      <c r="AB10" s="2">
        <v>3</v>
      </c>
      <c r="AC10" s="27">
        <v>2.8</v>
      </c>
      <c r="AD10" s="28">
        <v>2.8</v>
      </c>
      <c r="AE10" s="29">
        <v>2.8</v>
      </c>
      <c r="AF10" s="28">
        <v>2</v>
      </c>
    </row>
    <row r="11" spans="1:32">
      <c r="A11" s="12">
        <v>7</v>
      </c>
      <c r="B11" s="9"/>
      <c r="C11" s="2">
        <v>3</v>
      </c>
      <c r="D11" s="2">
        <v>3</v>
      </c>
      <c r="E11" s="2">
        <v>3</v>
      </c>
      <c r="F11" s="2">
        <v>3</v>
      </c>
      <c r="G11" s="2">
        <v>3</v>
      </c>
      <c r="H11" s="2">
        <v>3</v>
      </c>
      <c r="I11" s="2">
        <v>3</v>
      </c>
      <c r="J11" s="2">
        <v>3</v>
      </c>
      <c r="K11" s="2">
        <v>3</v>
      </c>
      <c r="L11" s="2">
        <v>3</v>
      </c>
      <c r="M11" s="2">
        <v>3</v>
      </c>
      <c r="N11" s="2">
        <v>3</v>
      </c>
      <c r="O11" s="2">
        <v>3</v>
      </c>
      <c r="P11" s="2">
        <v>3</v>
      </c>
      <c r="Q11" s="2">
        <v>3</v>
      </c>
      <c r="R11" s="2">
        <v>3</v>
      </c>
      <c r="S11" s="2">
        <v>3</v>
      </c>
      <c r="T11" s="2">
        <v>3</v>
      </c>
      <c r="U11" s="2">
        <v>3</v>
      </c>
      <c r="V11" s="2">
        <v>3</v>
      </c>
      <c r="W11" s="2">
        <v>3</v>
      </c>
      <c r="X11" s="2">
        <v>3</v>
      </c>
      <c r="Y11" s="2">
        <v>3</v>
      </c>
      <c r="Z11" s="2">
        <v>3</v>
      </c>
      <c r="AA11" s="2">
        <v>3</v>
      </c>
      <c r="AB11" s="2">
        <v>3</v>
      </c>
      <c r="AC11" s="27">
        <v>3</v>
      </c>
      <c r="AD11" s="28">
        <v>3</v>
      </c>
      <c r="AE11" s="28">
        <v>3</v>
      </c>
      <c r="AF11" s="28">
        <v>3</v>
      </c>
    </row>
    <row r="12" spans="1:32">
      <c r="A12" s="12">
        <v>8</v>
      </c>
      <c r="B12" s="9"/>
      <c r="C12" s="2">
        <v>3</v>
      </c>
      <c r="D12" s="2">
        <v>3</v>
      </c>
      <c r="E12" s="2">
        <v>2</v>
      </c>
      <c r="F12" s="2">
        <v>2</v>
      </c>
      <c r="G12" s="2">
        <v>2</v>
      </c>
      <c r="H12" s="2">
        <v>2</v>
      </c>
      <c r="I12" s="38">
        <v>2</v>
      </c>
      <c r="J12" s="2">
        <v>2</v>
      </c>
      <c r="K12" s="2">
        <v>2</v>
      </c>
      <c r="L12" s="38">
        <v>2</v>
      </c>
      <c r="M12" s="38">
        <v>2</v>
      </c>
      <c r="N12" s="2">
        <v>2</v>
      </c>
      <c r="O12" s="2">
        <v>2</v>
      </c>
      <c r="P12" s="38">
        <v>2</v>
      </c>
      <c r="Q12" s="38">
        <v>2</v>
      </c>
      <c r="R12" s="38">
        <v>2</v>
      </c>
      <c r="S12" s="38">
        <v>2</v>
      </c>
      <c r="T12" s="2">
        <v>2</v>
      </c>
      <c r="U12" s="2">
        <v>2</v>
      </c>
      <c r="V12" s="2">
        <v>2</v>
      </c>
      <c r="W12" s="2">
        <v>2</v>
      </c>
      <c r="X12" s="38">
        <v>2</v>
      </c>
      <c r="Y12" s="2">
        <v>3</v>
      </c>
      <c r="Z12" s="38">
        <v>2</v>
      </c>
      <c r="AA12" s="38">
        <v>2</v>
      </c>
      <c r="AB12" s="2">
        <v>2</v>
      </c>
      <c r="AC12" s="27">
        <v>2.1</v>
      </c>
      <c r="AD12" s="28">
        <v>2</v>
      </c>
      <c r="AE12" s="28">
        <v>2.2000000000000002</v>
      </c>
      <c r="AF12" s="11">
        <v>2</v>
      </c>
    </row>
    <row r="13" spans="1:32">
      <c r="A13" s="12">
        <v>9</v>
      </c>
      <c r="B13" s="9"/>
      <c r="C13" s="2">
        <v>3</v>
      </c>
      <c r="D13" s="2">
        <v>3</v>
      </c>
      <c r="E13" s="2">
        <v>2</v>
      </c>
      <c r="F13" s="2">
        <v>3</v>
      </c>
      <c r="G13" s="2">
        <v>2</v>
      </c>
      <c r="H13" s="2">
        <v>3</v>
      </c>
      <c r="I13" s="38">
        <v>2</v>
      </c>
      <c r="J13" s="2">
        <v>3</v>
      </c>
      <c r="K13" s="2">
        <v>3</v>
      </c>
      <c r="L13" s="38">
        <v>2</v>
      </c>
      <c r="M13" s="2">
        <v>3</v>
      </c>
      <c r="N13" s="2">
        <v>3</v>
      </c>
      <c r="O13" s="2">
        <v>3</v>
      </c>
      <c r="P13" s="38">
        <v>2</v>
      </c>
      <c r="Q13" s="2">
        <v>3</v>
      </c>
      <c r="R13" s="38">
        <v>2</v>
      </c>
      <c r="S13" s="38">
        <v>2</v>
      </c>
      <c r="T13" s="2">
        <v>3</v>
      </c>
      <c r="U13" s="2">
        <v>3</v>
      </c>
      <c r="V13" s="2">
        <v>3</v>
      </c>
      <c r="W13" s="2">
        <v>2</v>
      </c>
      <c r="X13" s="2">
        <v>3</v>
      </c>
      <c r="Y13" s="2">
        <v>2</v>
      </c>
      <c r="Z13" s="38">
        <v>2</v>
      </c>
      <c r="AA13" s="38">
        <v>2</v>
      </c>
      <c r="AB13" s="2">
        <v>2</v>
      </c>
      <c r="AC13" s="29">
        <v>2.5499999999999998</v>
      </c>
      <c r="AD13" s="28">
        <v>2.6</v>
      </c>
      <c r="AE13" s="28">
        <v>2.5</v>
      </c>
    </row>
    <row r="14" spans="1:32">
      <c r="A14" s="12">
        <v>10</v>
      </c>
      <c r="B14" s="9"/>
      <c r="C14" s="2">
        <v>3</v>
      </c>
      <c r="D14" s="2">
        <v>3</v>
      </c>
      <c r="E14" s="2">
        <v>3</v>
      </c>
      <c r="F14" s="2">
        <v>3</v>
      </c>
      <c r="G14" s="2">
        <v>3</v>
      </c>
      <c r="H14" s="2">
        <v>3</v>
      </c>
      <c r="I14" s="38">
        <v>2</v>
      </c>
      <c r="J14" s="2">
        <v>3</v>
      </c>
      <c r="K14" s="2">
        <v>3</v>
      </c>
      <c r="L14" s="38">
        <v>2</v>
      </c>
      <c r="M14" s="2">
        <v>3</v>
      </c>
      <c r="N14" s="2">
        <v>3</v>
      </c>
      <c r="O14" s="2">
        <v>3</v>
      </c>
      <c r="P14" s="2">
        <v>3</v>
      </c>
      <c r="Q14" s="38">
        <v>2</v>
      </c>
      <c r="R14" s="38">
        <v>2</v>
      </c>
      <c r="S14" s="38">
        <v>2</v>
      </c>
      <c r="T14" s="2">
        <v>3</v>
      </c>
      <c r="U14" s="2">
        <v>3</v>
      </c>
      <c r="V14" s="2">
        <v>3</v>
      </c>
      <c r="W14" s="2">
        <v>3</v>
      </c>
      <c r="X14" s="38">
        <v>2</v>
      </c>
      <c r="Y14" s="2">
        <v>2</v>
      </c>
      <c r="Z14" s="38">
        <v>2</v>
      </c>
      <c r="AA14" s="2">
        <v>3</v>
      </c>
      <c r="AB14" s="2">
        <v>2</v>
      </c>
      <c r="AC14" s="27">
        <v>2.7</v>
      </c>
      <c r="AD14" s="28">
        <v>2.8</v>
      </c>
      <c r="AE14" s="28">
        <v>2.6</v>
      </c>
    </row>
    <row r="15" spans="1:32">
      <c r="A15" s="12">
        <v>11</v>
      </c>
      <c r="B15" s="9"/>
      <c r="C15" s="7">
        <v>3</v>
      </c>
      <c r="D15" s="2">
        <v>3</v>
      </c>
      <c r="E15" s="2">
        <v>2</v>
      </c>
      <c r="F15" s="2">
        <v>3</v>
      </c>
      <c r="G15" s="2">
        <v>2</v>
      </c>
      <c r="H15" s="2">
        <v>3</v>
      </c>
      <c r="I15" s="38">
        <v>2</v>
      </c>
      <c r="J15" s="2">
        <v>3</v>
      </c>
      <c r="K15" s="2">
        <v>3</v>
      </c>
      <c r="L15" s="38">
        <v>2</v>
      </c>
      <c r="M15" s="7">
        <v>3</v>
      </c>
      <c r="N15" s="2">
        <v>3</v>
      </c>
      <c r="O15" s="2">
        <v>3</v>
      </c>
      <c r="P15" s="38">
        <v>2</v>
      </c>
      <c r="Q15" s="2">
        <v>3</v>
      </c>
      <c r="R15" s="38">
        <v>2</v>
      </c>
      <c r="S15" s="38">
        <v>2</v>
      </c>
      <c r="T15" s="2">
        <v>3</v>
      </c>
      <c r="U15" s="2">
        <v>3</v>
      </c>
      <c r="V15" s="2">
        <v>3</v>
      </c>
      <c r="W15" s="2">
        <v>2</v>
      </c>
      <c r="X15" s="2">
        <v>3</v>
      </c>
      <c r="Y15" s="2">
        <v>3</v>
      </c>
      <c r="Z15" s="38">
        <v>2</v>
      </c>
      <c r="AA15" s="2">
        <v>3</v>
      </c>
      <c r="AB15" s="2">
        <v>3</v>
      </c>
      <c r="AC15" s="14">
        <v>2.6</v>
      </c>
      <c r="AD15" s="28">
        <v>2.5</v>
      </c>
      <c r="AE15" s="28">
        <v>2.7</v>
      </c>
    </row>
    <row r="16" spans="1:32">
      <c r="A16" s="12">
        <v>12</v>
      </c>
      <c r="B16" s="9"/>
      <c r="C16" s="2">
        <v>3</v>
      </c>
      <c r="D16" s="2">
        <v>3</v>
      </c>
      <c r="E16" s="2">
        <v>3</v>
      </c>
      <c r="F16" s="2">
        <v>2</v>
      </c>
      <c r="G16" s="2">
        <v>3</v>
      </c>
      <c r="H16" s="2">
        <v>2</v>
      </c>
      <c r="I16" s="38">
        <v>2</v>
      </c>
      <c r="J16" s="2">
        <v>3</v>
      </c>
      <c r="K16" s="2">
        <v>3</v>
      </c>
      <c r="L16" s="2">
        <v>3</v>
      </c>
      <c r="M16" s="2">
        <v>3</v>
      </c>
      <c r="N16" s="2">
        <v>3</v>
      </c>
      <c r="O16" s="2">
        <v>2</v>
      </c>
      <c r="P16" s="2">
        <v>3</v>
      </c>
      <c r="Q16" s="38">
        <v>2</v>
      </c>
      <c r="R16" s="38">
        <v>2</v>
      </c>
      <c r="S16" s="38">
        <v>2</v>
      </c>
      <c r="T16" s="2">
        <v>2</v>
      </c>
      <c r="U16" s="2">
        <v>3</v>
      </c>
      <c r="V16" s="2">
        <v>3</v>
      </c>
      <c r="W16" s="2">
        <v>3</v>
      </c>
      <c r="X16" s="38">
        <v>2</v>
      </c>
      <c r="Y16" s="2">
        <v>3</v>
      </c>
      <c r="Z16" s="2">
        <v>3</v>
      </c>
      <c r="AA16" s="38">
        <v>2</v>
      </c>
      <c r="AB16" s="2">
        <v>3</v>
      </c>
      <c r="AC16" s="27">
        <v>2.65</v>
      </c>
      <c r="AD16" s="28">
        <v>2.7</v>
      </c>
      <c r="AE16" s="28">
        <v>2.6</v>
      </c>
    </row>
    <row r="17" spans="1:32">
      <c r="A17" s="12">
        <v>13</v>
      </c>
      <c r="B17" s="9"/>
      <c r="C17" s="2">
        <v>3</v>
      </c>
      <c r="D17" s="2">
        <v>3</v>
      </c>
      <c r="E17" s="2">
        <v>3</v>
      </c>
      <c r="F17" s="2">
        <v>3</v>
      </c>
      <c r="G17" s="2">
        <v>3</v>
      </c>
      <c r="H17" s="2">
        <v>3</v>
      </c>
      <c r="I17" s="2">
        <v>3</v>
      </c>
      <c r="J17" s="2">
        <v>3</v>
      </c>
      <c r="K17" s="2">
        <v>3</v>
      </c>
      <c r="L17" s="2">
        <v>3</v>
      </c>
      <c r="M17" s="38">
        <v>2</v>
      </c>
      <c r="N17" s="2">
        <v>2</v>
      </c>
      <c r="O17" s="2">
        <v>3</v>
      </c>
      <c r="P17" s="38">
        <v>2</v>
      </c>
      <c r="Q17" s="2">
        <v>3</v>
      </c>
      <c r="R17" s="38">
        <v>2</v>
      </c>
      <c r="S17" s="2">
        <v>3</v>
      </c>
      <c r="T17" s="2">
        <v>3</v>
      </c>
      <c r="U17" s="2">
        <v>3</v>
      </c>
      <c r="V17" s="2">
        <v>3</v>
      </c>
      <c r="W17" s="2">
        <v>3</v>
      </c>
      <c r="X17" s="38">
        <v>2</v>
      </c>
      <c r="Y17" s="2">
        <v>2</v>
      </c>
      <c r="Z17" s="38">
        <v>2</v>
      </c>
      <c r="AA17" s="38">
        <v>2</v>
      </c>
      <c r="AB17" s="2">
        <v>2</v>
      </c>
      <c r="AC17" s="27">
        <v>2.65</v>
      </c>
      <c r="AD17" s="28">
        <v>2.8</v>
      </c>
      <c r="AE17" s="28">
        <v>2.5</v>
      </c>
    </row>
    <row r="18" spans="1:32">
      <c r="A18" s="12">
        <v>14</v>
      </c>
      <c r="B18" s="9"/>
      <c r="C18" s="2">
        <v>3</v>
      </c>
      <c r="D18" s="2">
        <v>3</v>
      </c>
      <c r="E18" s="2">
        <v>3</v>
      </c>
      <c r="F18" s="2">
        <v>3</v>
      </c>
      <c r="G18" s="2">
        <v>3</v>
      </c>
      <c r="H18" s="2">
        <v>3</v>
      </c>
      <c r="I18" s="2">
        <v>3</v>
      </c>
      <c r="J18" s="2">
        <v>3</v>
      </c>
      <c r="K18" s="2">
        <v>3</v>
      </c>
      <c r="L18" s="2">
        <v>3</v>
      </c>
      <c r="M18" s="38">
        <v>2</v>
      </c>
      <c r="N18" s="2">
        <v>3</v>
      </c>
      <c r="O18" s="2">
        <v>3</v>
      </c>
      <c r="P18" s="2">
        <v>3</v>
      </c>
      <c r="Q18" s="2">
        <v>3</v>
      </c>
      <c r="R18" s="2">
        <v>3</v>
      </c>
      <c r="S18" s="2">
        <v>3</v>
      </c>
      <c r="T18" s="2">
        <v>3</v>
      </c>
      <c r="U18" s="2">
        <v>3</v>
      </c>
      <c r="V18" s="2">
        <v>3</v>
      </c>
      <c r="W18" s="2">
        <v>3</v>
      </c>
      <c r="X18" s="38">
        <v>2</v>
      </c>
      <c r="Y18" s="2">
        <v>3</v>
      </c>
      <c r="Z18" s="2">
        <v>3</v>
      </c>
      <c r="AA18" s="2">
        <v>3</v>
      </c>
      <c r="AB18" s="2">
        <v>3</v>
      </c>
      <c r="AC18" s="27">
        <v>2.9</v>
      </c>
      <c r="AD18" s="28">
        <v>2.9</v>
      </c>
      <c r="AE18" s="28">
        <v>2.9</v>
      </c>
    </row>
    <row r="19" spans="1:32">
      <c r="A19" s="12">
        <v>15</v>
      </c>
      <c r="B19" s="9"/>
      <c r="C19" s="2">
        <v>3</v>
      </c>
      <c r="D19" s="2">
        <v>3</v>
      </c>
      <c r="E19" s="2">
        <v>2</v>
      </c>
      <c r="F19" s="2">
        <v>3</v>
      </c>
      <c r="G19" s="2">
        <v>2</v>
      </c>
      <c r="H19" s="2">
        <v>2</v>
      </c>
      <c r="I19" s="2">
        <v>3</v>
      </c>
      <c r="J19" s="2">
        <v>3</v>
      </c>
      <c r="K19" s="2">
        <v>3</v>
      </c>
      <c r="L19" s="38">
        <v>2</v>
      </c>
      <c r="M19" s="38">
        <v>2</v>
      </c>
      <c r="N19" s="2">
        <v>2</v>
      </c>
      <c r="O19" s="2">
        <v>2</v>
      </c>
      <c r="P19" s="2">
        <v>3</v>
      </c>
      <c r="Q19" s="38">
        <v>2</v>
      </c>
      <c r="R19" s="38">
        <v>2</v>
      </c>
      <c r="S19" s="38">
        <v>2</v>
      </c>
      <c r="T19" s="2">
        <v>2</v>
      </c>
      <c r="U19" s="2">
        <v>3</v>
      </c>
      <c r="V19" s="2">
        <v>3</v>
      </c>
      <c r="W19" s="2">
        <v>3</v>
      </c>
      <c r="X19" s="38">
        <v>2</v>
      </c>
      <c r="Y19" s="2">
        <v>2</v>
      </c>
      <c r="Z19" s="2">
        <v>3</v>
      </c>
      <c r="AA19" s="38">
        <v>2</v>
      </c>
      <c r="AB19" s="2">
        <v>2</v>
      </c>
      <c r="AC19" s="27">
        <v>2.4500000000000002</v>
      </c>
      <c r="AD19" s="28">
        <v>2.4</v>
      </c>
      <c r="AE19" s="28">
        <v>2.5</v>
      </c>
    </row>
    <row r="20" spans="1:32">
      <c r="A20" s="13" t="s">
        <v>3</v>
      </c>
      <c r="B20" s="13"/>
      <c r="C20" s="14">
        <v>3</v>
      </c>
      <c r="D20" s="14">
        <v>3</v>
      </c>
      <c r="E20" s="14">
        <v>2.67</v>
      </c>
      <c r="F20" s="14">
        <v>2.73</v>
      </c>
      <c r="G20" s="14">
        <v>2.67</v>
      </c>
      <c r="H20" s="14">
        <v>2.67</v>
      </c>
      <c r="I20" s="14">
        <v>2.6</v>
      </c>
      <c r="J20" s="14">
        <v>2.93</v>
      </c>
      <c r="K20" s="14">
        <v>2.93</v>
      </c>
      <c r="L20" s="40">
        <v>2.2000000000000002</v>
      </c>
      <c r="M20" s="14">
        <v>2.67</v>
      </c>
      <c r="N20" s="14">
        <v>2.73</v>
      </c>
      <c r="O20" s="14">
        <v>2.8</v>
      </c>
      <c r="P20" s="40">
        <v>2.6</v>
      </c>
      <c r="Q20" s="40">
        <v>2.46</v>
      </c>
      <c r="R20" s="40">
        <v>2.2000000000000002</v>
      </c>
      <c r="S20" s="40">
        <v>2.5299999999999998</v>
      </c>
      <c r="T20" s="14">
        <v>2.8</v>
      </c>
      <c r="U20" s="29">
        <v>2.93</v>
      </c>
      <c r="V20" s="14">
        <v>2.93</v>
      </c>
      <c r="W20" s="14">
        <v>2.8</v>
      </c>
      <c r="X20" s="54">
        <v>2.4</v>
      </c>
      <c r="Y20" s="29">
        <v>2.73</v>
      </c>
      <c r="Z20" s="40">
        <v>2.6</v>
      </c>
      <c r="AA20" s="55">
        <v>2.5299999999999998</v>
      </c>
      <c r="AC20" s="14"/>
      <c r="AD20" s="14"/>
      <c r="AE20" s="14"/>
      <c r="AF20" s="14">
        <v>2</v>
      </c>
    </row>
    <row r="21" spans="1:32">
      <c r="A21" s="30" t="s">
        <v>30</v>
      </c>
      <c r="E21" s="1" t="s">
        <v>41</v>
      </c>
      <c r="F21" s="1" t="s">
        <v>41</v>
      </c>
      <c r="G21" s="1" t="s">
        <v>41</v>
      </c>
      <c r="H21" s="1" t="s">
        <v>41</v>
      </c>
      <c r="I21" s="2" t="s">
        <v>41</v>
      </c>
      <c r="J21" s="1" t="s">
        <v>41</v>
      </c>
      <c r="K21" s="1" t="s">
        <v>41</v>
      </c>
      <c r="L21" s="1" t="s">
        <v>41</v>
      </c>
      <c r="M21" s="1" t="s">
        <v>41</v>
      </c>
      <c r="N21" s="1" t="s">
        <v>41</v>
      </c>
      <c r="O21" s="1" t="s">
        <v>41</v>
      </c>
      <c r="P21" s="1" t="s">
        <v>41</v>
      </c>
      <c r="Q21" s="1" t="s">
        <v>41</v>
      </c>
      <c r="R21" s="1" t="s">
        <v>41</v>
      </c>
      <c r="S21" s="1" t="s">
        <v>41</v>
      </c>
      <c r="T21" s="1" t="s">
        <v>41</v>
      </c>
      <c r="U21" s="1" t="s">
        <v>41</v>
      </c>
      <c r="V21" s="1" t="s">
        <v>41</v>
      </c>
      <c r="W21" s="1" t="s">
        <v>41</v>
      </c>
      <c r="X21" s="1" t="s">
        <v>41</v>
      </c>
    </row>
    <row r="22" spans="1:32">
      <c r="A22" s="31" t="s">
        <v>57</v>
      </c>
      <c r="B22" s="31" t="s">
        <v>58</v>
      </c>
      <c r="C22" s="31"/>
      <c r="D22" s="31"/>
      <c r="E22" s="31"/>
      <c r="F22" s="31"/>
      <c r="G22" s="31"/>
      <c r="H22" s="31"/>
      <c r="I22" s="31"/>
      <c r="J22" s="31"/>
      <c r="K22" s="31"/>
      <c r="L22" s="31"/>
      <c r="M22" s="31"/>
      <c r="N22" s="31"/>
      <c r="O22" s="31"/>
      <c r="P22" s="31"/>
      <c r="Q22" s="31"/>
      <c r="R22" s="31"/>
      <c r="S22" s="31"/>
      <c r="T22" s="31"/>
      <c r="U22" s="31"/>
      <c r="V22" s="31"/>
      <c r="W22" s="31"/>
      <c r="X22" s="31"/>
      <c r="Y22" s="31"/>
    </row>
    <row r="23" spans="1:32">
      <c r="A23" s="31" t="s">
        <v>59</v>
      </c>
      <c r="B23" s="31" t="s">
        <v>60</v>
      </c>
      <c r="C23" s="31"/>
      <c r="D23" s="31"/>
      <c r="E23" s="31"/>
      <c r="F23" s="31"/>
      <c r="G23" s="31"/>
      <c r="H23" s="31"/>
      <c r="I23" s="31"/>
      <c r="J23" s="31"/>
      <c r="K23" s="31"/>
      <c r="L23" s="31"/>
      <c r="M23" s="31"/>
      <c r="N23" s="31"/>
      <c r="O23" s="31"/>
      <c r="P23" s="31"/>
      <c r="Q23" s="31"/>
      <c r="R23" s="31"/>
      <c r="S23" s="31"/>
      <c r="T23" s="31"/>
      <c r="U23" s="31"/>
      <c r="V23" s="31"/>
      <c r="W23" s="31"/>
      <c r="X23" s="31"/>
      <c r="Y23" s="31"/>
    </row>
    <row r="24" spans="1:32">
      <c r="A24" s="13" t="s">
        <v>35</v>
      </c>
      <c r="T24" s="1"/>
    </row>
    <row r="25" spans="1:32">
      <c r="A25" s="32" t="s">
        <v>57</v>
      </c>
      <c r="B25" s="1" t="s">
        <v>61</v>
      </c>
      <c r="T25" s="1"/>
    </row>
    <row r="26" spans="1:32">
      <c r="A26" s="1" t="s">
        <v>62</v>
      </c>
      <c r="T26" s="1"/>
    </row>
    <row r="27" spans="1:32">
      <c r="T27" s="1"/>
    </row>
    <row r="28" spans="1:32">
      <c r="T28" s="1"/>
    </row>
    <row r="29" spans="1:32">
      <c r="T29" s="1"/>
    </row>
    <row r="30" spans="1:32">
      <c r="T30" s="1"/>
    </row>
    <row r="31" spans="1:32">
      <c r="T31" s="1"/>
    </row>
    <row r="32" spans="1:32">
      <c r="T32" s="1"/>
    </row>
  </sheetData>
  <phoneticPr fontId="4"/>
  <pageMargins left="0.75" right="0.75" top="1" bottom="1" header="0.5" footer="0.5"/>
  <pageSetup orientation="landscape" horizontalDpi="4294967292" verticalDpi="4294967292"/>
  <headerFooter>
    <oddHeader>&amp;C&amp;"Big Caslon,Bold"&amp;9 3 Point Scale</oddHeader>
    <oddFooter>&amp;R&amp;D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zoomScale="125" zoomScaleNormal="125" zoomScalePageLayoutView="125" workbookViewId="0">
      <selection sqref="A1:XFD1048576"/>
    </sheetView>
  </sheetViews>
  <sheetFormatPr baseColWidth="10" defaultRowHeight="15" x14ac:dyDescent="0"/>
  <cols>
    <col min="1" max="16384" width="10.7109375" style="1"/>
  </cols>
  <sheetData>
    <row r="1" spans="1:30">
      <c r="A1" s="1" t="s">
        <v>46</v>
      </c>
      <c r="I1" s="1" t="s">
        <v>27</v>
      </c>
      <c r="K1" s="1" t="s">
        <v>64</v>
      </c>
    </row>
    <row r="2" spans="1:30">
      <c r="A2" s="3" t="s">
        <v>1</v>
      </c>
      <c r="B2" s="3"/>
      <c r="C2" s="15" t="s">
        <v>8</v>
      </c>
      <c r="D2" s="15" t="s">
        <v>17</v>
      </c>
      <c r="E2" s="15" t="s">
        <v>9</v>
      </c>
      <c r="F2" s="15" t="s">
        <v>10</v>
      </c>
      <c r="G2" s="15" t="s">
        <v>18</v>
      </c>
      <c r="H2" s="15" t="s">
        <v>19</v>
      </c>
      <c r="I2" s="15" t="s">
        <v>11</v>
      </c>
      <c r="J2" s="15" t="s">
        <v>20</v>
      </c>
      <c r="K2" s="15" t="s">
        <v>28</v>
      </c>
      <c r="L2" s="15" t="s">
        <v>12</v>
      </c>
      <c r="M2" s="15" t="s">
        <v>13</v>
      </c>
      <c r="N2" s="15" t="s">
        <v>14</v>
      </c>
      <c r="O2" s="15" t="s">
        <v>21</v>
      </c>
      <c r="P2" s="1" t="s">
        <v>22</v>
      </c>
      <c r="Q2" s="1" t="s">
        <v>65</v>
      </c>
      <c r="R2" s="1" t="s">
        <v>66</v>
      </c>
      <c r="S2" s="1" t="s">
        <v>29</v>
      </c>
      <c r="T2" s="1" t="s">
        <v>15</v>
      </c>
      <c r="U2" s="2" t="s">
        <v>16</v>
      </c>
      <c r="V2" s="2" t="s">
        <v>23</v>
      </c>
      <c r="W2" s="2" t="s">
        <v>24</v>
      </c>
      <c r="X2" s="2" t="s">
        <v>25</v>
      </c>
      <c r="Y2" s="2" t="s">
        <v>26</v>
      </c>
      <c r="Z2" s="2"/>
      <c r="AA2" s="4" t="s">
        <v>7</v>
      </c>
      <c r="AB2" s="5" t="s">
        <v>5</v>
      </c>
      <c r="AC2" s="5" t="s">
        <v>6</v>
      </c>
      <c r="AD2" s="5" t="s">
        <v>4</v>
      </c>
    </row>
    <row r="3" spans="1:30">
      <c r="A3" s="6" t="s">
        <v>0</v>
      </c>
      <c r="B3" s="6"/>
      <c r="C3" s="7">
        <v>3</v>
      </c>
      <c r="D3" s="7"/>
      <c r="E3" s="7">
        <v>3</v>
      </c>
      <c r="F3" s="7">
        <v>3</v>
      </c>
      <c r="G3" s="7">
        <v>3</v>
      </c>
      <c r="H3" s="7">
        <v>3</v>
      </c>
      <c r="I3" s="7">
        <v>3</v>
      </c>
      <c r="J3" s="7">
        <v>3</v>
      </c>
      <c r="K3" s="7">
        <v>3</v>
      </c>
      <c r="L3" s="7">
        <v>3</v>
      </c>
      <c r="M3" s="7">
        <v>3</v>
      </c>
      <c r="N3" s="7">
        <v>3</v>
      </c>
      <c r="O3" s="7">
        <v>3</v>
      </c>
      <c r="P3" s="7">
        <v>3</v>
      </c>
      <c r="Q3" s="7">
        <v>3</v>
      </c>
      <c r="R3" s="7">
        <v>3</v>
      </c>
      <c r="S3" s="7">
        <v>3</v>
      </c>
      <c r="T3" s="7">
        <v>3</v>
      </c>
      <c r="U3" s="7">
        <v>3</v>
      </c>
      <c r="V3" s="7">
        <v>3</v>
      </c>
      <c r="W3" s="7">
        <v>3</v>
      </c>
      <c r="X3" s="7">
        <v>3</v>
      </c>
      <c r="Y3" s="7">
        <v>3</v>
      </c>
      <c r="AA3" s="7"/>
      <c r="AB3" s="2"/>
      <c r="AC3" s="2"/>
      <c r="AD3" s="2"/>
    </row>
    <row r="4" spans="1:30" ht="30">
      <c r="A4" s="8" t="s">
        <v>2</v>
      </c>
      <c r="B4" s="9"/>
      <c r="C4" s="16"/>
      <c r="D4" s="16"/>
      <c r="E4" s="41"/>
      <c r="F4" s="41"/>
      <c r="G4" s="41"/>
      <c r="H4" s="16"/>
      <c r="I4" s="41"/>
      <c r="J4" s="41"/>
      <c r="K4" s="16"/>
      <c r="L4" s="41"/>
      <c r="M4" s="41"/>
      <c r="N4" s="41"/>
      <c r="O4" s="41"/>
      <c r="P4" s="49"/>
      <c r="Q4" s="50"/>
      <c r="R4" s="50"/>
      <c r="S4" s="44"/>
      <c r="T4" s="45"/>
      <c r="U4" s="45"/>
      <c r="V4" s="45"/>
      <c r="W4" s="45"/>
      <c r="X4" s="45"/>
      <c r="Y4" s="45"/>
      <c r="AA4" s="10"/>
      <c r="AB4" s="11"/>
      <c r="AD4" s="11"/>
    </row>
    <row r="5" spans="1:30">
      <c r="A5" s="12">
        <v>1</v>
      </c>
      <c r="B5" s="9"/>
      <c r="C5" s="2"/>
      <c r="D5" s="2"/>
      <c r="E5" s="2"/>
      <c r="F5" s="2"/>
      <c r="G5" s="2"/>
      <c r="H5" s="2"/>
      <c r="I5" s="2"/>
      <c r="J5" s="2"/>
      <c r="K5" s="2"/>
      <c r="L5" s="2"/>
      <c r="M5" s="2"/>
      <c r="N5" s="2"/>
      <c r="O5" s="2"/>
      <c r="AA5" s="10"/>
      <c r="AB5" s="11"/>
      <c r="AC5" s="2"/>
      <c r="AD5" s="11"/>
    </row>
    <row r="6" spans="1:30">
      <c r="A6" s="12">
        <v>2</v>
      </c>
      <c r="B6" s="9"/>
      <c r="C6" s="2">
        <v>3</v>
      </c>
      <c r="D6" s="2">
        <v>3</v>
      </c>
      <c r="E6" s="2">
        <v>3</v>
      </c>
      <c r="F6" s="2">
        <v>3</v>
      </c>
      <c r="G6" s="2">
        <v>3</v>
      </c>
      <c r="H6" s="2">
        <v>3</v>
      </c>
      <c r="I6" s="2">
        <v>3</v>
      </c>
      <c r="J6" s="2">
        <v>3</v>
      </c>
      <c r="K6" s="2">
        <v>3</v>
      </c>
      <c r="L6" s="2">
        <v>3</v>
      </c>
      <c r="M6" s="2">
        <v>3</v>
      </c>
      <c r="N6" s="2">
        <v>3</v>
      </c>
      <c r="O6" s="2">
        <v>3</v>
      </c>
      <c r="P6" s="2">
        <v>3</v>
      </c>
      <c r="Q6" s="2">
        <v>3</v>
      </c>
      <c r="R6" s="2">
        <v>3</v>
      </c>
      <c r="S6" s="2">
        <v>3</v>
      </c>
      <c r="T6" s="2">
        <v>3</v>
      </c>
      <c r="U6" s="2">
        <v>3</v>
      </c>
      <c r="V6" s="2">
        <v>3</v>
      </c>
      <c r="W6" s="2">
        <v>3</v>
      </c>
      <c r="X6" s="2">
        <v>3</v>
      </c>
      <c r="Y6" s="2">
        <v>3</v>
      </c>
      <c r="AA6" s="10">
        <f>AVERAGE(C6:T6)</f>
        <v>3</v>
      </c>
      <c r="AB6" s="11">
        <v>3</v>
      </c>
      <c r="AC6" s="11">
        <f>SUM(L6:T6)/9</f>
        <v>3</v>
      </c>
      <c r="AD6" s="11">
        <f>SUM(I6:K6)/3</f>
        <v>3</v>
      </c>
    </row>
    <row r="7" spans="1:30">
      <c r="A7" s="12">
        <v>3</v>
      </c>
      <c r="B7" s="9"/>
      <c r="C7" s="2"/>
      <c r="D7" s="2"/>
      <c r="E7" s="2"/>
      <c r="F7" s="2"/>
      <c r="G7" s="2"/>
      <c r="H7" s="2"/>
      <c r="I7" s="2"/>
      <c r="J7" s="2"/>
      <c r="K7" s="2"/>
      <c r="L7" s="2"/>
      <c r="M7" s="2"/>
      <c r="N7" s="2"/>
      <c r="O7" s="2"/>
      <c r="AA7" s="10"/>
      <c r="AB7" s="11"/>
      <c r="AC7" s="2"/>
      <c r="AD7" s="11"/>
    </row>
    <row r="8" spans="1:30">
      <c r="A8" s="12">
        <v>4</v>
      </c>
      <c r="B8" s="9"/>
      <c r="C8" s="2">
        <v>3</v>
      </c>
      <c r="D8" s="2">
        <v>3</v>
      </c>
      <c r="E8" s="2">
        <v>3</v>
      </c>
      <c r="F8" s="2">
        <v>3</v>
      </c>
      <c r="G8" s="2">
        <v>3</v>
      </c>
      <c r="H8" s="16">
        <v>2</v>
      </c>
      <c r="I8" s="2">
        <v>3</v>
      </c>
      <c r="J8" s="2">
        <v>3</v>
      </c>
      <c r="K8" s="16">
        <v>1</v>
      </c>
      <c r="L8" s="2">
        <v>3</v>
      </c>
      <c r="M8" s="2">
        <v>3</v>
      </c>
      <c r="N8" s="2">
        <v>3</v>
      </c>
      <c r="O8" s="2">
        <v>3</v>
      </c>
      <c r="P8" s="2">
        <v>3</v>
      </c>
      <c r="Q8" s="2">
        <v>3</v>
      </c>
      <c r="R8" s="2">
        <v>1</v>
      </c>
      <c r="S8" s="2">
        <v>3</v>
      </c>
      <c r="T8" s="2">
        <v>2</v>
      </c>
      <c r="U8" s="2">
        <v>3</v>
      </c>
      <c r="V8" s="2">
        <v>3</v>
      </c>
      <c r="W8" s="2">
        <v>3</v>
      </c>
      <c r="X8" s="2">
        <v>2</v>
      </c>
      <c r="Y8" s="2">
        <v>2</v>
      </c>
      <c r="AA8" s="10">
        <v>2.5</v>
      </c>
      <c r="AB8" s="11">
        <v>3</v>
      </c>
      <c r="AC8" s="2">
        <v>2.5</v>
      </c>
      <c r="AD8" s="11">
        <v>2</v>
      </c>
    </row>
    <row r="9" spans="1:30">
      <c r="A9" s="12">
        <v>5</v>
      </c>
      <c r="B9" s="9"/>
      <c r="C9" s="2"/>
      <c r="D9" s="2"/>
      <c r="E9" s="2"/>
      <c r="F9" s="2"/>
      <c r="G9" s="2"/>
      <c r="H9" s="2"/>
      <c r="I9" s="2"/>
      <c r="J9" s="2"/>
      <c r="K9" s="2"/>
      <c r="L9" s="2"/>
      <c r="M9" s="2"/>
      <c r="N9" s="2"/>
      <c r="O9" s="2"/>
      <c r="AA9" s="10"/>
      <c r="AB9" s="11"/>
      <c r="AC9" s="2"/>
      <c r="AD9" s="11"/>
    </row>
    <row r="10" spans="1:30">
      <c r="A10" s="12">
        <v>6</v>
      </c>
      <c r="B10" s="9"/>
      <c r="C10" s="2"/>
      <c r="D10" s="2"/>
      <c r="E10" s="2"/>
      <c r="F10" s="2"/>
      <c r="G10" s="2"/>
      <c r="H10" s="2"/>
      <c r="I10" s="2"/>
      <c r="J10" s="2"/>
      <c r="K10" s="2"/>
      <c r="L10" s="2"/>
      <c r="M10" s="2"/>
      <c r="N10" s="2"/>
      <c r="O10" s="2"/>
      <c r="P10" s="2"/>
      <c r="Q10" s="2"/>
      <c r="R10" s="2"/>
      <c r="S10" s="2"/>
      <c r="T10" s="2"/>
      <c r="AA10" s="10"/>
      <c r="AB10" s="11"/>
      <c r="AD10" s="11"/>
    </row>
    <row r="11" spans="1:30">
      <c r="A11" s="12">
        <v>7</v>
      </c>
      <c r="B11" s="9"/>
      <c r="C11" s="2">
        <v>3</v>
      </c>
      <c r="D11" s="2">
        <v>3</v>
      </c>
      <c r="E11" s="2">
        <v>3</v>
      </c>
      <c r="F11" s="2">
        <v>3</v>
      </c>
      <c r="G11" s="2">
        <v>3</v>
      </c>
      <c r="H11" s="2">
        <v>3</v>
      </c>
      <c r="I11" s="2">
        <v>3</v>
      </c>
      <c r="J11" s="2">
        <v>3</v>
      </c>
      <c r="K11" s="2">
        <v>3</v>
      </c>
      <c r="L11" s="2">
        <v>3</v>
      </c>
      <c r="M11" s="2">
        <v>3</v>
      </c>
      <c r="N11" s="2">
        <v>3</v>
      </c>
      <c r="O11" s="2">
        <v>3</v>
      </c>
      <c r="P11" s="2">
        <v>3</v>
      </c>
      <c r="Q11" s="2">
        <v>3</v>
      </c>
      <c r="R11" s="2">
        <v>3</v>
      </c>
      <c r="S11" s="2">
        <v>3</v>
      </c>
      <c r="T11" s="2">
        <v>3</v>
      </c>
      <c r="U11" s="2">
        <v>3</v>
      </c>
      <c r="V11" s="2">
        <v>3</v>
      </c>
      <c r="W11" s="2">
        <v>3</v>
      </c>
      <c r="X11" s="2">
        <v>3</v>
      </c>
      <c r="Y11" s="2">
        <v>3</v>
      </c>
      <c r="AA11" s="46">
        <v>3</v>
      </c>
      <c r="AB11" s="11">
        <v>3</v>
      </c>
      <c r="AC11" s="11">
        <v>3</v>
      </c>
      <c r="AD11" s="11">
        <v>3</v>
      </c>
    </row>
    <row r="12" spans="1:30">
      <c r="A12" s="12">
        <v>8</v>
      </c>
      <c r="B12" s="9"/>
    </row>
    <row r="13" spans="1:30">
      <c r="A13" s="12">
        <v>9</v>
      </c>
      <c r="B13" s="9"/>
      <c r="C13" s="7"/>
      <c r="D13" s="7"/>
      <c r="E13" s="2"/>
      <c r="F13" s="2"/>
      <c r="G13" s="29"/>
      <c r="H13" s="29"/>
      <c r="I13" s="29"/>
      <c r="J13" s="2"/>
      <c r="K13" s="2"/>
      <c r="L13" s="2"/>
      <c r="M13" s="2"/>
      <c r="N13" s="7"/>
    </row>
    <row r="14" spans="1:30">
      <c r="A14" s="12">
        <v>10</v>
      </c>
      <c r="B14" s="9"/>
      <c r="C14" s="2">
        <v>3</v>
      </c>
      <c r="D14" s="2">
        <v>3</v>
      </c>
      <c r="E14" s="2">
        <v>3</v>
      </c>
      <c r="F14" s="2">
        <v>3</v>
      </c>
      <c r="G14" s="2">
        <v>3</v>
      </c>
      <c r="H14" s="25">
        <v>2</v>
      </c>
      <c r="I14" s="2">
        <v>3</v>
      </c>
      <c r="J14" s="2">
        <v>3</v>
      </c>
      <c r="K14" s="25">
        <v>2</v>
      </c>
      <c r="L14" s="2">
        <v>3</v>
      </c>
      <c r="M14" s="2">
        <v>2</v>
      </c>
      <c r="N14" s="2">
        <v>3</v>
      </c>
      <c r="O14" s="2">
        <v>2</v>
      </c>
      <c r="P14" s="2">
        <v>3</v>
      </c>
      <c r="Q14" s="2">
        <v>3</v>
      </c>
      <c r="R14" s="2">
        <v>3</v>
      </c>
      <c r="S14" s="2">
        <v>2</v>
      </c>
      <c r="T14" s="2">
        <v>2</v>
      </c>
      <c r="U14" s="2">
        <v>3</v>
      </c>
      <c r="V14" s="2">
        <v>3</v>
      </c>
      <c r="W14" s="2">
        <v>3</v>
      </c>
      <c r="X14" s="2">
        <v>2</v>
      </c>
      <c r="Y14" s="2">
        <v>3</v>
      </c>
      <c r="Z14" s="2"/>
      <c r="AA14" s="2">
        <v>2.76</v>
      </c>
      <c r="AB14" s="2">
        <v>2.8</v>
      </c>
      <c r="AC14" s="2">
        <v>2.5</v>
      </c>
      <c r="AD14" s="11">
        <v>3</v>
      </c>
    </row>
    <row r="15" spans="1:30">
      <c r="A15" s="12">
        <v>11</v>
      </c>
      <c r="B15" s="9"/>
      <c r="C15" s="2">
        <v>3</v>
      </c>
      <c r="D15" s="2">
        <v>3</v>
      </c>
      <c r="E15" s="2">
        <v>3</v>
      </c>
      <c r="F15" s="2">
        <v>3</v>
      </c>
      <c r="G15" s="2">
        <v>3</v>
      </c>
      <c r="H15" s="25">
        <v>2</v>
      </c>
      <c r="I15" s="2">
        <v>3</v>
      </c>
      <c r="J15" s="2">
        <v>3</v>
      </c>
      <c r="K15" s="25">
        <v>2</v>
      </c>
      <c r="L15" s="2">
        <v>3</v>
      </c>
      <c r="M15" s="2">
        <v>3</v>
      </c>
      <c r="N15" s="2">
        <v>3</v>
      </c>
      <c r="O15" s="2">
        <v>3</v>
      </c>
      <c r="P15" s="2">
        <v>3</v>
      </c>
      <c r="Q15" s="2">
        <v>3</v>
      </c>
      <c r="R15" s="2">
        <v>3</v>
      </c>
      <c r="S15" s="2">
        <v>3</v>
      </c>
      <c r="T15" s="2">
        <v>3</v>
      </c>
      <c r="U15" s="2">
        <v>3</v>
      </c>
      <c r="V15" s="2">
        <v>3</v>
      </c>
      <c r="W15" s="2">
        <v>3</v>
      </c>
      <c r="X15" s="2">
        <v>3</v>
      </c>
      <c r="Y15" s="2">
        <v>3</v>
      </c>
      <c r="Z15" s="2"/>
      <c r="AA15" s="2">
        <v>2.93</v>
      </c>
      <c r="AB15" s="11">
        <v>3</v>
      </c>
      <c r="AC15" s="2">
        <v>2.8</v>
      </c>
      <c r="AD15" s="11">
        <v>3</v>
      </c>
    </row>
    <row r="16" spans="1:30">
      <c r="A16" s="13" t="s">
        <v>3</v>
      </c>
      <c r="B16" s="13"/>
      <c r="C16" s="14">
        <f>AVERAGE(C5:C10)</f>
        <v>3</v>
      </c>
      <c r="D16" s="14">
        <v>3</v>
      </c>
      <c r="E16" s="14">
        <f>AVERAGE(E5:E10)</f>
        <v>3</v>
      </c>
      <c r="F16" s="14">
        <f>AVERAGE(F5:F10)</f>
        <v>3</v>
      </c>
      <c r="G16" s="14">
        <f>AVERAGE(G5:G10)</f>
        <v>3</v>
      </c>
      <c r="H16" s="17">
        <v>2.4</v>
      </c>
      <c r="I16" s="14">
        <f>AVERAGE(I5:I10)</f>
        <v>3</v>
      </c>
      <c r="J16" s="14">
        <f>AVERAGE(J5:J10)</f>
        <v>3</v>
      </c>
      <c r="K16" s="17">
        <v>2.2000000000000002</v>
      </c>
      <c r="L16" s="14">
        <f>AVERAGE(L5:L10)</f>
        <v>3</v>
      </c>
      <c r="M16" s="14">
        <v>2.8</v>
      </c>
      <c r="N16" s="14">
        <f>AVERAGE(N5:N10)</f>
        <v>3</v>
      </c>
      <c r="O16" s="14">
        <v>2.8</v>
      </c>
      <c r="P16" s="14">
        <v>3</v>
      </c>
      <c r="Q16" s="14">
        <v>3</v>
      </c>
      <c r="R16" s="42">
        <v>2.6</v>
      </c>
      <c r="S16" s="14">
        <v>2.8</v>
      </c>
      <c r="T16" s="17">
        <v>2.6</v>
      </c>
      <c r="U16" s="14">
        <v>3</v>
      </c>
      <c r="V16" s="14">
        <v>3</v>
      </c>
      <c r="W16" s="14">
        <v>3</v>
      </c>
      <c r="X16" s="17">
        <v>2.6</v>
      </c>
      <c r="Y16" s="14">
        <v>2.8</v>
      </c>
      <c r="AA16" s="14"/>
      <c r="AB16" s="14"/>
      <c r="AC16" s="14"/>
      <c r="AD16" s="14"/>
    </row>
    <row r="17" spans="1:30">
      <c r="A17" s="12"/>
      <c r="B17" s="9"/>
    </row>
    <row r="18" spans="1:30">
      <c r="A18" s="18" t="s">
        <v>30</v>
      </c>
    </row>
    <row r="19" spans="1:30">
      <c r="A19" s="19" t="s">
        <v>31</v>
      </c>
      <c r="B19" s="31" t="s">
        <v>34</v>
      </c>
    </row>
    <row r="20" spans="1:30">
      <c r="A20" s="12"/>
      <c r="B20" s="1" t="s">
        <v>67</v>
      </c>
      <c r="AA20" s="31"/>
      <c r="AB20" s="31"/>
      <c r="AC20" s="31"/>
      <c r="AD20" s="31"/>
    </row>
    <row r="21" spans="1:30">
      <c r="A21" s="31" t="s">
        <v>68</v>
      </c>
    </row>
    <row r="22" spans="1:30">
      <c r="A22" s="13" t="s">
        <v>35</v>
      </c>
    </row>
    <row r="23" spans="1:30">
      <c r="A23" s="31" t="s">
        <v>69</v>
      </c>
    </row>
    <row r="24" spans="1:30">
      <c r="A24" s="19" t="s">
        <v>32</v>
      </c>
      <c r="B24" s="31" t="s">
        <v>33</v>
      </c>
      <c r="C24" s="31"/>
      <c r="D24" s="31"/>
      <c r="E24" s="31"/>
      <c r="F24" s="31"/>
      <c r="G24" s="31"/>
      <c r="H24" s="31"/>
      <c r="I24" s="31"/>
      <c r="J24" s="31"/>
      <c r="K24" s="31"/>
      <c r="L24" s="31"/>
      <c r="M24" s="31"/>
      <c r="N24" s="31"/>
      <c r="O24" s="31"/>
      <c r="P24" s="31"/>
      <c r="Q24" s="31"/>
      <c r="R24" s="31"/>
      <c r="S24" s="31"/>
      <c r="T24" s="31"/>
      <c r="U24" s="31"/>
      <c r="V24" s="31"/>
      <c r="W24" s="31"/>
      <c r="X24" s="31"/>
      <c r="Y24" s="31"/>
      <c r="Z24" s="31"/>
    </row>
    <row r="26" spans="1:30">
      <c r="A26" s="13" t="s">
        <v>70</v>
      </c>
    </row>
    <row r="27" spans="1:30">
      <c r="A27" s="1" t="s">
        <v>57</v>
      </c>
    </row>
    <row r="28" spans="1:30">
      <c r="A28" s="31" t="s">
        <v>71</v>
      </c>
      <c r="B28" s="31"/>
      <c r="C28" s="31"/>
      <c r="D28" s="31"/>
      <c r="E28" s="31"/>
      <c r="F28" s="31"/>
      <c r="G28" s="31"/>
      <c r="H28" s="31"/>
      <c r="I28" s="31"/>
      <c r="J28" s="31"/>
      <c r="K28" s="31"/>
      <c r="L28" s="31"/>
      <c r="M28" s="31"/>
      <c r="N28" s="31"/>
      <c r="O28" s="31"/>
      <c r="P28" s="31"/>
      <c r="Q28" s="31"/>
      <c r="R28" s="31"/>
    </row>
    <row r="29" spans="1:30">
      <c r="A29" s="31" t="s">
        <v>72</v>
      </c>
      <c r="B29" s="31"/>
      <c r="C29" s="31"/>
      <c r="D29" s="31"/>
      <c r="E29" s="31"/>
      <c r="F29" s="31"/>
      <c r="G29" s="31"/>
      <c r="H29" s="31"/>
      <c r="I29" s="31"/>
      <c r="J29" s="31"/>
      <c r="K29" s="31"/>
      <c r="L29" s="31"/>
      <c r="M29" s="31"/>
      <c r="N29" s="31"/>
      <c r="O29" s="31"/>
      <c r="P29" s="31"/>
      <c r="Q29" s="31"/>
      <c r="R29" s="31"/>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tabSelected="1" workbookViewId="0">
      <selection activeCell="G23" sqref="G23"/>
    </sheetView>
  </sheetViews>
  <sheetFormatPr baseColWidth="10" defaultRowHeight="15" x14ac:dyDescent="0"/>
  <cols>
    <col min="1" max="2" width="10.7109375" style="1"/>
    <col min="3" max="3" width="5.85546875" style="1" customWidth="1"/>
    <col min="4" max="4" width="4.85546875" style="1" customWidth="1"/>
    <col min="5" max="5" width="4.7109375" style="1" customWidth="1"/>
    <col min="6" max="6" width="4" style="1" customWidth="1"/>
    <col min="7" max="7" width="4.140625" style="1" customWidth="1"/>
    <col min="8" max="9" width="3.85546875" style="1" customWidth="1"/>
    <col min="10" max="11" width="4.140625" style="1" customWidth="1"/>
    <col min="12" max="12" width="4.28515625" style="1" customWidth="1"/>
    <col min="13" max="13" width="4.5703125" style="1" customWidth="1"/>
    <col min="14" max="14" width="4" style="1" customWidth="1"/>
    <col min="15" max="15" width="4.140625" style="1" customWidth="1"/>
    <col min="16" max="16" width="4" style="1" customWidth="1"/>
    <col min="17" max="17" width="4.5703125" style="1" customWidth="1"/>
    <col min="18" max="18" width="4.85546875" style="1" customWidth="1"/>
    <col min="19" max="19" width="4.7109375" style="1" customWidth="1"/>
    <col min="20" max="20" width="5.42578125" style="1" customWidth="1"/>
    <col min="21" max="21" width="5.140625" style="1" customWidth="1"/>
    <col min="22" max="22" width="4.5703125" style="1" customWidth="1"/>
    <col min="23" max="23" width="4.42578125" style="1" customWidth="1"/>
    <col min="24" max="24" width="4.7109375" style="1" customWidth="1"/>
    <col min="25" max="25" width="5.85546875" style="1" customWidth="1"/>
    <col min="26" max="26" width="5.140625" style="1" customWidth="1"/>
    <col min="27" max="28" width="6.28515625" style="1" customWidth="1"/>
    <col min="29" max="31" width="10.7109375" style="1"/>
    <col min="32" max="32" width="0" style="1" hidden="1" customWidth="1"/>
    <col min="33" max="16384" width="10.7109375" style="1"/>
  </cols>
  <sheetData>
    <row r="1" spans="1:32">
      <c r="A1" s="61" t="s">
        <v>77</v>
      </c>
      <c r="B1" s="61"/>
      <c r="C1" s="61"/>
      <c r="D1" s="61"/>
      <c r="E1" s="61"/>
      <c r="F1" s="61"/>
      <c r="G1" s="61"/>
      <c r="H1" s="61"/>
      <c r="J1" s="1" t="s">
        <v>47</v>
      </c>
    </row>
    <row r="2" spans="1:32">
      <c r="A2" s="3" t="s">
        <v>1</v>
      </c>
      <c r="B2" s="3"/>
      <c r="C2" s="56" t="s">
        <v>8</v>
      </c>
      <c r="D2" s="56" t="s">
        <v>17</v>
      </c>
      <c r="E2" s="57" t="s">
        <v>9</v>
      </c>
      <c r="F2" s="57" t="s">
        <v>10</v>
      </c>
      <c r="G2" s="57" t="s">
        <v>18</v>
      </c>
      <c r="H2" s="56" t="s">
        <v>19</v>
      </c>
      <c r="I2" s="57" t="s">
        <v>11</v>
      </c>
      <c r="J2" s="57" t="s">
        <v>20</v>
      </c>
      <c r="K2" s="57" t="s">
        <v>48</v>
      </c>
      <c r="L2" s="57" t="s">
        <v>12</v>
      </c>
      <c r="M2" s="57" t="s">
        <v>13</v>
      </c>
      <c r="N2" s="57" t="s">
        <v>14</v>
      </c>
      <c r="O2" s="50" t="s">
        <v>21</v>
      </c>
      <c r="P2" s="50" t="s">
        <v>22</v>
      </c>
      <c r="Q2" s="50" t="s">
        <v>49</v>
      </c>
      <c r="R2" s="62" t="s">
        <v>40</v>
      </c>
      <c r="S2" s="62" t="s">
        <v>29</v>
      </c>
      <c r="T2" s="63" t="s">
        <v>50</v>
      </c>
      <c r="U2" s="63" t="s">
        <v>51</v>
      </c>
      <c r="V2" s="63" t="s">
        <v>52</v>
      </c>
      <c r="W2" s="63" t="s">
        <v>53</v>
      </c>
      <c r="X2" s="63" t="s">
        <v>25</v>
      </c>
      <c r="Y2" s="63" t="s">
        <v>26</v>
      </c>
      <c r="Z2" s="63" t="s">
        <v>54</v>
      </c>
      <c r="AA2" s="63" t="s">
        <v>55</v>
      </c>
      <c r="AB2" s="63" t="s">
        <v>56</v>
      </c>
      <c r="AC2" s="4" t="s">
        <v>7</v>
      </c>
      <c r="AD2" s="5" t="s">
        <v>5</v>
      </c>
      <c r="AE2" s="5" t="s">
        <v>6</v>
      </c>
      <c r="AF2" s="5" t="s">
        <v>4</v>
      </c>
    </row>
    <row r="3" spans="1:32">
      <c r="A3" s="6" t="s">
        <v>0</v>
      </c>
      <c r="B3" s="6"/>
      <c r="C3" s="7">
        <v>3</v>
      </c>
      <c r="D3" s="7">
        <v>3</v>
      </c>
      <c r="E3" s="7">
        <v>3</v>
      </c>
      <c r="F3" s="7">
        <v>3</v>
      </c>
      <c r="G3" s="7">
        <v>3</v>
      </c>
      <c r="H3" s="7">
        <v>3</v>
      </c>
      <c r="I3" s="7">
        <v>3</v>
      </c>
      <c r="J3" s="7">
        <v>3</v>
      </c>
      <c r="K3" s="7">
        <v>3</v>
      </c>
      <c r="L3" s="7">
        <v>3</v>
      </c>
      <c r="M3" s="7">
        <v>3</v>
      </c>
      <c r="N3" s="7">
        <v>3</v>
      </c>
      <c r="O3" s="7">
        <v>3</v>
      </c>
      <c r="P3" s="7">
        <v>3</v>
      </c>
      <c r="Q3" s="7">
        <v>3</v>
      </c>
      <c r="R3" s="58">
        <v>3</v>
      </c>
      <c r="S3" s="58">
        <v>3</v>
      </c>
      <c r="T3" s="7">
        <v>3</v>
      </c>
      <c r="U3" s="7">
        <v>3</v>
      </c>
      <c r="V3" s="7">
        <v>3</v>
      </c>
      <c r="W3" s="7">
        <v>3</v>
      </c>
      <c r="X3" s="7">
        <v>3</v>
      </c>
      <c r="Y3" s="7">
        <v>3</v>
      </c>
      <c r="Z3" s="7">
        <v>3</v>
      </c>
      <c r="AA3" s="7">
        <v>3</v>
      </c>
      <c r="AB3" s="7">
        <v>3</v>
      </c>
      <c r="AC3" s="7"/>
      <c r="AD3" s="2"/>
      <c r="AE3" s="2"/>
      <c r="AF3" s="2"/>
    </row>
    <row r="4" spans="1:32" ht="30">
      <c r="A4" s="8" t="s">
        <v>2</v>
      </c>
      <c r="B4" s="9" t="s">
        <v>73</v>
      </c>
      <c r="C4" s="2"/>
      <c r="D4" s="2"/>
      <c r="E4" s="2"/>
      <c r="F4" s="2"/>
      <c r="G4" s="2"/>
      <c r="H4" s="2"/>
      <c r="I4" s="2"/>
      <c r="J4" s="2"/>
      <c r="K4" s="2"/>
      <c r="L4" s="2"/>
      <c r="M4" s="2"/>
      <c r="N4" s="2"/>
      <c r="AC4" s="10"/>
      <c r="AD4" s="11"/>
      <c r="AF4" s="11"/>
    </row>
    <row r="5" spans="1:32">
      <c r="A5" s="65">
        <v>1</v>
      </c>
      <c r="B5" s="59" t="s">
        <v>41</v>
      </c>
      <c r="C5" s="2">
        <v>3</v>
      </c>
      <c r="D5" s="2">
        <v>3</v>
      </c>
      <c r="E5" s="2">
        <v>2</v>
      </c>
      <c r="F5" s="2">
        <v>2</v>
      </c>
      <c r="G5" s="2">
        <v>2</v>
      </c>
      <c r="H5" s="2">
        <v>3</v>
      </c>
      <c r="I5" s="2">
        <v>3</v>
      </c>
      <c r="J5" s="2">
        <v>3</v>
      </c>
      <c r="K5" s="2">
        <v>3</v>
      </c>
      <c r="L5" s="2">
        <v>3</v>
      </c>
      <c r="M5" s="2">
        <v>3</v>
      </c>
      <c r="N5" s="2">
        <v>3</v>
      </c>
      <c r="O5" s="2">
        <v>3</v>
      </c>
      <c r="P5" s="23">
        <v>2</v>
      </c>
      <c r="Q5" s="23">
        <v>3</v>
      </c>
      <c r="R5" s="23">
        <v>2</v>
      </c>
      <c r="S5" s="23">
        <v>3</v>
      </c>
      <c r="T5" s="23">
        <v>3</v>
      </c>
      <c r="U5" s="23">
        <v>3</v>
      </c>
      <c r="V5" s="23">
        <v>3</v>
      </c>
      <c r="W5" s="23">
        <v>3</v>
      </c>
      <c r="X5" s="23">
        <v>2</v>
      </c>
      <c r="Y5" s="23">
        <v>3</v>
      </c>
      <c r="Z5" s="23">
        <v>2</v>
      </c>
      <c r="AA5" s="23">
        <v>3</v>
      </c>
      <c r="AB5" s="23">
        <v>3</v>
      </c>
      <c r="AC5" s="27">
        <v>2.73</v>
      </c>
      <c r="AD5" s="28">
        <v>2.7</v>
      </c>
      <c r="AE5" s="29">
        <v>2.8</v>
      </c>
      <c r="AF5" s="28">
        <v>2</v>
      </c>
    </row>
    <row r="6" spans="1:32">
      <c r="A6" s="65">
        <v>2</v>
      </c>
      <c r="B6" s="59" t="s">
        <v>41</v>
      </c>
      <c r="C6" s="2">
        <v>3</v>
      </c>
      <c r="D6" s="2">
        <v>3</v>
      </c>
      <c r="E6" s="2">
        <v>2</v>
      </c>
      <c r="F6" s="2">
        <v>2</v>
      </c>
      <c r="G6" s="2">
        <v>2</v>
      </c>
      <c r="H6" s="2">
        <v>2</v>
      </c>
      <c r="I6" s="2">
        <v>3</v>
      </c>
      <c r="J6" s="2">
        <v>3</v>
      </c>
      <c r="K6" s="2">
        <v>2</v>
      </c>
      <c r="L6" s="23">
        <v>3</v>
      </c>
      <c r="M6" s="2">
        <v>2</v>
      </c>
      <c r="N6" s="2">
        <v>2</v>
      </c>
      <c r="O6" s="2">
        <v>2</v>
      </c>
      <c r="P6" s="2">
        <v>3</v>
      </c>
      <c r="Q6" s="23">
        <v>3</v>
      </c>
      <c r="R6" s="2">
        <v>2</v>
      </c>
      <c r="S6" s="2">
        <v>3</v>
      </c>
      <c r="T6" s="2">
        <v>2</v>
      </c>
      <c r="U6" s="2">
        <v>2</v>
      </c>
      <c r="V6" s="2">
        <v>2</v>
      </c>
      <c r="W6" s="2">
        <v>2</v>
      </c>
      <c r="X6" s="23">
        <v>2</v>
      </c>
      <c r="Y6" s="2">
        <v>2</v>
      </c>
      <c r="Z6" s="2">
        <v>2</v>
      </c>
      <c r="AA6" s="2">
        <v>2</v>
      </c>
      <c r="AB6" s="2">
        <v>3</v>
      </c>
      <c r="AC6" s="27">
        <v>2.23</v>
      </c>
      <c r="AD6" s="28">
        <v>2.4</v>
      </c>
      <c r="AE6" s="29">
        <v>2.2000000000000002</v>
      </c>
      <c r="AF6" s="28">
        <v>3</v>
      </c>
    </row>
    <row r="7" spans="1:32">
      <c r="A7" s="2">
        <v>3</v>
      </c>
      <c r="B7" s="59" t="s">
        <v>41</v>
      </c>
      <c r="C7" s="2">
        <v>3</v>
      </c>
      <c r="D7" s="2">
        <v>3</v>
      </c>
      <c r="E7" s="2">
        <v>3</v>
      </c>
      <c r="F7" s="2">
        <v>2</v>
      </c>
      <c r="G7" s="2">
        <v>3</v>
      </c>
      <c r="H7" s="2">
        <v>3</v>
      </c>
      <c r="I7" s="2">
        <v>3</v>
      </c>
      <c r="J7" s="2">
        <v>3</v>
      </c>
      <c r="K7" s="2">
        <v>3</v>
      </c>
      <c r="L7" s="2">
        <v>3</v>
      </c>
      <c r="M7" s="2">
        <v>3</v>
      </c>
      <c r="N7" s="2">
        <v>3</v>
      </c>
      <c r="O7" s="2">
        <v>3</v>
      </c>
      <c r="P7" s="2">
        <v>3</v>
      </c>
      <c r="Q7" s="2">
        <v>3</v>
      </c>
      <c r="R7" s="2">
        <v>3</v>
      </c>
      <c r="S7" s="2">
        <v>3</v>
      </c>
      <c r="T7" s="2">
        <v>3</v>
      </c>
      <c r="U7" s="2">
        <v>3</v>
      </c>
      <c r="V7" s="2">
        <v>3</v>
      </c>
      <c r="W7" s="2">
        <v>3</v>
      </c>
      <c r="X7" s="2">
        <v>3</v>
      </c>
      <c r="Y7" s="2">
        <v>3</v>
      </c>
      <c r="Z7" s="2">
        <v>3</v>
      </c>
      <c r="AA7" s="2">
        <v>3</v>
      </c>
      <c r="AB7" s="2">
        <v>3</v>
      </c>
      <c r="AC7" s="27">
        <v>3</v>
      </c>
      <c r="AD7" s="28">
        <v>3</v>
      </c>
      <c r="AE7" s="28">
        <f>SUM(K7:S7)/9</f>
        <v>3</v>
      </c>
      <c r="AF7" s="28">
        <f>SUM(H7:J7)/3</f>
        <v>3</v>
      </c>
    </row>
    <row r="8" spans="1:32">
      <c r="A8" s="2">
        <v>4</v>
      </c>
      <c r="B8" s="59" t="s">
        <v>41</v>
      </c>
      <c r="C8" s="2">
        <v>3</v>
      </c>
      <c r="D8" s="2">
        <v>3</v>
      </c>
      <c r="E8" s="2">
        <v>3</v>
      </c>
      <c r="F8" s="2">
        <v>3</v>
      </c>
      <c r="G8" s="2">
        <v>3</v>
      </c>
      <c r="H8" s="2">
        <v>3</v>
      </c>
      <c r="I8" s="23">
        <v>3</v>
      </c>
      <c r="J8" s="2">
        <v>3</v>
      </c>
      <c r="K8" s="2">
        <v>3</v>
      </c>
      <c r="L8" s="23">
        <v>2</v>
      </c>
      <c r="M8" s="23">
        <v>3</v>
      </c>
      <c r="N8" s="2">
        <v>3</v>
      </c>
      <c r="O8" s="2">
        <v>3</v>
      </c>
      <c r="P8" s="2">
        <v>3</v>
      </c>
      <c r="Q8" s="2">
        <v>3</v>
      </c>
      <c r="R8" s="2">
        <v>3</v>
      </c>
      <c r="S8" s="2">
        <v>2</v>
      </c>
      <c r="T8" s="2">
        <v>3</v>
      </c>
      <c r="U8" s="2">
        <v>3</v>
      </c>
      <c r="V8" s="2">
        <v>3</v>
      </c>
      <c r="W8" s="2">
        <v>3</v>
      </c>
      <c r="X8" s="2">
        <v>3</v>
      </c>
      <c r="Y8" s="2">
        <v>3</v>
      </c>
      <c r="Z8" s="2">
        <v>3</v>
      </c>
      <c r="AA8" s="23">
        <v>3</v>
      </c>
      <c r="AB8" s="2">
        <v>3</v>
      </c>
      <c r="AC8" s="27">
        <v>2.92</v>
      </c>
      <c r="AD8" s="28">
        <v>2.9</v>
      </c>
      <c r="AE8" s="29">
        <v>2.9</v>
      </c>
      <c r="AF8" s="28">
        <f>SUM(H8:J8)/3</f>
        <v>3</v>
      </c>
    </row>
    <row r="9" spans="1:32">
      <c r="A9" s="2">
        <v>5</v>
      </c>
      <c r="B9" s="59" t="s">
        <v>41</v>
      </c>
      <c r="C9" s="2">
        <v>3</v>
      </c>
      <c r="D9" s="2">
        <v>3</v>
      </c>
      <c r="E9" s="2">
        <v>3</v>
      </c>
      <c r="F9" s="2">
        <v>3</v>
      </c>
      <c r="G9" s="2">
        <v>3</v>
      </c>
      <c r="H9" s="2">
        <v>3</v>
      </c>
      <c r="I9" s="2">
        <v>3</v>
      </c>
      <c r="J9" s="2">
        <v>3</v>
      </c>
      <c r="K9" s="2">
        <v>3</v>
      </c>
      <c r="L9" s="23">
        <v>2</v>
      </c>
      <c r="M9" s="2">
        <v>3</v>
      </c>
      <c r="N9" s="2">
        <v>3</v>
      </c>
      <c r="O9" s="2">
        <v>3</v>
      </c>
      <c r="P9" s="23">
        <v>2</v>
      </c>
      <c r="Q9" s="23">
        <v>2</v>
      </c>
      <c r="R9" s="23">
        <v>2</v>
      </c>
      <c r="S9" s="2">
        <v>2</v>
      </c>
      <c r="T9" s="2">
        <v>3</v>
      </c>
      <c r="U9" s="2">
        <v>3</v>
      </c>
      <c r="V9" s="2">
        <v>3</v>
      </c>
      <c r="W9" s="2">
        <v>3</v>
      </c>
      <c r="X9" s="2">
        <v>3</v>
      </c>
      <c r="Y9" s="2">
        <v>3</v>
      </c>
      <c r="Z9" s="2">
        <v>3</v>
      </c>
      <c r="AA9" s="2">
        <v>3</v>
      </c>
      <c r="AB9" s="2">
        <v>3</v>
      </c>
      <c r="AC9" s="27">
        <v>2.89</v>
      </c>
      <c r="AD9" s="28">
        <v>2.8</v>
      </c>
      <c r="AE9" s="28">
        <v>2.9</v>
      </c>
      <c r="AF9" s="28">
        <v>2</v>
      </c>
    </row>
    <row r="10" spans="1:32">
      <c r="A10" s="2">
        <v>6</v>
      </c>
      <c r="B10" s="59" t="s">
        <v>41</v>
      </c>
      <c r="C10" s="2">
        <v>3</v>
      </c>
      <c r="D10" s="2">
        <v>3</v>
      </c>
      <c r="E10" s="2">
        <v>3</v>
      </c>
      <c r="F10" s="2">
        <v>3</v>
      </c>
      <c r="G10" s="2">
        <v>3</v>
      </c>
      <c r="H10" s="2">
        <v>3</v>
      </c>
      <c r="I10" s="2">
        <v>3</v>
      </c>
      <c r="J10" s="2">
        <v>3</v>
      </c>
      <c r="K10" s="2">
        <v>3</v>
      </c>
      <c r="L10" s="23">
        <v>3</v>
      </c>
      <c r="M10" s="2">
        <v>3</v>
      </c>
      <c r="N10" s="2">
        <v>3</v>
      </c>
      <c r="O10" s="2">
        <v>3</v>
      </c>
      <c r="P10" s="2">
        <v>3</v>
      </c>
      <c r="Q10" s="23">
        <v>3</v>
      </c>
      <c r="R10" s="2">
        <v>3</v>
      </c>
      <c r="S10" s="2">
        <v>3</v>
      </c>
      <c r="T10" s="2">
        <v>3</v>
      </c>
      <c r="U10" s="2">
        <v>3</v>
      </c>
      <c r="V10" s="2">
        <v>3</v>
      </c>
      <c r="W10" s="2">
        <v>3</v>
      </c>
      <c r="X10" s="23">
        <v>3</v>
      </c>
      <c r="Y10" s="2">
        <v>3</v>
      </c>
      <c r="Z10" s="2">
        <v>3</v>
      </c>
      <c r="AA10" s="23">
        <v>3</v>
      </c>
      <c r="AB10" s="2">
        <v>3</v>
      </c>
      <c r="AC10" s="27">
        <v>3</v>
      </c>
      <c r="AD10" s="28">
        <v>3</v>
      </c>
      <c r="AE10" s="28">
        <v>3</v>
      </c>
      <c r="AF10" s="28">
        <v>2</v>
      </c>
    </row>
    <row r="11" spans="1:32">
      <c r="A11" s="2">
        <v>7</v>
      </c>
      <c r="B11" s="59" t="s">
        <v>41</v>
      </c>
      <c r="C11" s="2">
        <v>3</v>
      </c>
      <c r="D11" s="2">
        <v>3</v>
      </c>
      <c r="E11" s="2">
        <v>3</v>
      </c>
      <c r="F11" s="2">
        <v>3</v>
      </c>
      <c r="G11" s="2">
        <v>3</v>
      </c>
      <c r="H11" s="2">
        <v>3</v>
      </c>
      <c r="I11" s="2">
        <v>3</v>
      </c>
      <c r="J11" s="2">
        <v>3</v>
      </c>
      <c r="K11" s="2">
        <v>3</v>
      </c>
      <c r="L11" s="2">
        <v>3</v>
      </c>
      <c r="M11" s="2">
        <v>3</v>
      </c>
      <c r="N11" s="2">
        <v>3</v>
      </c>
      <c r="O11" s="2">
        <v>3</v>
      </c>
      <c r="P11" s="2">
        <v>2</v>
      </c>
      <c r="Q11" s="2">
        <v>3</v>
      </c>
      <c r="R11" s="2">
        <v>2</v>
      </c>
      <c r="S11" s="2">
        <v>2</v>
      </c>
      <c r="T11" s="2">
        <v>3</v>
      </c>
      <c r="U11" s="2">
        <v>3</v>
      </c>
      <c r="V11" s="2">
        <v>3</v>
      </c>
      <c r="W11" s="2">
        <v>3</v>
      </c>
      <c r="X11" s="2">
        <v>3</v>
      </c>
      <c r="Y11" s="2">
        <v>2</v>
      </c>
      <c r="Z11" s="2">
        <v>2</v>
      </c>
      <c r="AA11" s="2">
        <v>2</v>
      </c>
      <c r="AB11" s="2">
        <v>3</v>
      </c>
      <c r="AC11" s="27">
        <v>2.76</v>
      </c>
      <c r="AD11" s="28">
        <v>2.91</v>
      </c>
      <c r="AE11" s="28">
        <v>2.5</v>
      </c>
      <c r="AF11" s="28">
        <f>SUM(H11:J11)/3</f>
        <v>3</v>
      </c>
    </row>
    <row r="12" spans="1:32">
      <c r="A12" s="2">
        <v>8</v>
      </c>
      <c r="B12" s="59" t="s">
        <v>41</v>
      </c>
      <c r="C12" s="2">
        <v>3</v>
      </c>
      <c r="D12" s="2">
        <v>3</v>
      </c>
      <c r="E12" s="2">
        <v>2</v>
      </c>
      <c r="F12" s="2">
        <v>3</v>
      </c>
      <c r="G12" s="23">
        <v>2</v>
      </c>
      <c r="H12" s="2">
        <v>3</v>
      </c>
      <c r="I12" s="23">
        <v>2</v>
      </c>
      <c r="J12" s="2">
        <v>2</v>
      </c>
      <c r="K12" s="2">
        <v>2</v>
      </c>
      <c r="L12" s="23">
        <v>2</v>
      </c>
      <c r="M12" s="23">
        <v>2</v>
      </c>
      <c r="N12" s="2">
        <v>2</v>
      </c>
      <c r="O12" s="2">
        <v>2</v>
      </c>
      <c r="P12" s="23">
        <v>2</v>
      </c>
      <c r="Q12" s="23">
        <v>3</v>
      </c>
      <c r="R12" s="23">
        <v>2</v>
      </c>
      <c r="S12" s="23">
        <v>2</v>
      </c>
      <c r="T12" s="2">
        <v>2</v>
      </c>
      <c r="U12" s="2">
        <v>3</v>
      </c>
      <c r="V12" s="2">
        <v>2</v>
      </c>
      <c r="W12" s="2">
        <v>3</v>
      </c>
      <c r="X12" s="23">
        <v>3</v>
      </c>
      <c r="Y12" s="2">
        <v>3</v>
      </c>
      <c r="Z12" s="23">
        <v>2</v>
      </c>
      <c r="AA12" s="23">
        <v>2</v>
      </c>
      <c r="AB12" s="2">
        <v>2</v>
      </c>
      <c r="AC12" s="27">
        <v>2.38</v>
      </c>
      <c r="AD12" s="28">
        <v>2.2000000000000002</v>
      </c>
      <c r="AE12" s="28">
        <v>2.4</v>
      </c>
      <c r="AF12" s="11">
        <v>2</v>
      </c>
    </row>
    <row r="13" spans="1:32">
      <c r="A13" s="2">
        <v>9</v>
      </c>
      <c r="B13" s="59" t="s">
        <v>41</v>
      </c>
      <c r="C13" s="2">
        <v>3</v>
      </c>
      <c r="D13" s="2">
        <v>3</v>
      </c>
      <c r="E13" s="2">
        <v>3</v>
      </c>
      <c r="F13" s="2">
        <v>3</v>
      </c>
      <c r="G13" s="23">
        <v>3</v>
      </c>
      <c r="H13" s="2">
        <v>3</v>
      </c>
      <c r="I13" s="23">
        <v>3</v>
      </c>
      <c r="J13" s="2">
        <v>3</v>
      </c>
      <c r="K13" s="2">
        <v>2</v>
      </c>
      <c r="L13" s="23">
        <v>3</v>
      </c>
      <c r="M13" s="2">
        <v>2</v>
      </c>
      <c r="N13" s="2">
        <v>3</v>
      </c>
      <c r="O13" s="2">
        <v>3</v>
      </c>
      <c r="P13" s="23">
        <v>2</v>
      </c>
      <c r="Q13" s="2">
        <v>2</v>
      </c>
      <c r="R13" s="23">
        <v>2</v>
      </c>
      <c r="S13" s="23">
        <v>2</v>
      </c>
      <c r="T13" s="2">
        <v>2</v>
      </c>
      <c r="U13" s="2">
        <v>2</v>
      </c>
      <c r="V13" s="2">
        <v>3</v>
      </c>
      <c r="W13" s="2">
        <v>2</v>
      </c>
      <c r="X13" s="2">
        <v>3</v>
      </c>
      <c r="Y13" s="2">
        <v>2</v>
      </c>
      <c r="Z13" s="23">
        <v>2</v>
      </c>
      <c r="AA13" s="23">
        <v>2</v>
      </c>
      <c r="AB13" s="2">
        <v>2</v>
      </c>
      <c r="AC13" s="22">
        <v>2.5</v>
      </c>
      <c r="AD13" s="28">
        <v>2.5</v>
      </c>
      <c r="AE13" s="28">
        <v>2.5</v>
      </c>
    </row>
    <row r="14" spans="1:32">
      <c r="A14" s="2">
        <v>10</v>
      </c>
      <c r="B14" s="59" t="s">
        <v>41</v>
      </c>
      <c r="C14" s="2">
        <v>3</v>
      </c>
      <c r="D14" s="2">
        <v>3</v>
      </c>
      <c r="E14" s="2">
        <v>3</v>
      </c>
      <c r="F14" s="2">
        <v>3</v>
      </c>
      <c r="G14" s="2">
        <v>3</v>
      </c>
      <c r="H14" s="2">
        <v>3</v>
      </c>
      <c r="I14" s="23">
        <v>2</v>
      </c>
      <c r="J14" s="2">
        <v>3</v>
      </c>
      <c r="K14" s="2">
        <v>2</v>
      </c>
      <c r="L14" s="23">
        <v>2</v>
      </c>
      <c r="M14" s="2">
        <v>2</v>
      </c>
      <c r="N14" s="2">
        <v>3</v>
      </c>
      <c r="O14" s="2">
        <v>3</v>
      </c>
      <c r="P14" s="2">
        <v>3</v>
      </c>
      <c r="Q14" s="23">
        <v>3</v>
      </c>
      <c r="R14" s="23">
        <v>3</v>
      </c>
      <c r="S14" s="23">
        <v>3</v>
      </c>
      <c r="T14" s="2">
        <v>3</v>
      </c>
      <c r="U14" s="2">
        <v>3</v>
      </c>
      <c r="V14" s="2">
        <v>3</v>
      </c>
      <c r="W14" s="2">
        <v>3</v>
      </c>
      <c r="X14" s="23">
        <v>3</v>
      </c>
      <c r="Y14" s="2">
        <v>3</v>
      </c>
      <c r="Z14" s="23">
        <v>3</v>
      </c>
      <c r="AA14" s="2">
        <v>3</v>
      </c>
      <c r="AB14" s="2">
        <v>2</v>
      </c>
      <c r="AC14" s="27">
        <v>2.8</v>
      </c>
      <c r="AD14" s="28">
        <v>2.8</v>
      </c>
      <c r="AE14" s="28">
        <v>2.8</v>
      </c>
    </row>
    <row r="15" spans="1:32">
      <c r="A15" s="13" t="s">
        <v>3</v>
      </c>
      <c r="B15" s="13"/>
      <c r="C15" s="14">
        <f t="shared" ref="C15:D15" si="0">AVERAGE(C7:C12)</f>
        <v>3</v>
      </c>
      <c r="D15" s="14">
        <f t="shared" si="0"/>
        <v>3</v>
      </c>
      <c r="E15" s="14">
        <v>2.7</v>
      </c>
      <c r="F15" s="14">
        <v>2.7</v>
      </c>
      <c r="G15" s="14">
        <v>2.7</v>
      </c>
      <c r="H15" s="14">
        <v>2.9</v>
      </c>
      <c r="I15" s="14">
        <v>2.8</v>
      </c>
      <c r="J15" s="14">
        <v>2.9</v>
      </c>
      <c r="K15" s="14">
        <v>2.6</v>
      </c>
      <c r="L15" s="17">
        <v>2.6</v>
      </c>
      <c r="M15" s="14">
        <v>2.6</v>
      </c>
      <c r="N15" s="14">
        <v>2.8</v>
      </c>
      <c r="O15" s="14">
        <v>2.8</v>
      </c>
      <c r="P15" s="17">
        <v>2.5</v>
      </c>
      <c r="Q15" s="22">
        <v>2.8</v>
      </c>
      <c r="R15" s="17">
        <v>2.4</v>
      </c>
      <c r="S15" s="17">
        <v>2.5</v>
      </c>
      <c r="T15" s="14">
        <v>2.7</v>
      </c>
      <c r="U15" s="14">
        <v>2.8</v>
      </c>
      <c r="V15" s="14">
        <v>2.8</v>
      </c>
      <c r="W15" s="14">
        <v>2.8</v>
      </c>
      <c r="X15" s="22">
        <v>2.8</v>
      </c>
      <c r="Y15" s="17">
        <v>2.5</v>
      </c>
      <c r="Z15" s="22">
        <v>2.7</v>
      </c>
      <c r="AA15" s="22">
        <v>2.6</v>
      </c>
      <c r="AB15" s="14">
        <v>2.7</v>
      </c>
      <c r="AC15" s="14"/>
      <c r="AD15" s="14"/>
      <c r="AE15" s="14"/>
      <c r="AF15" s="14">
        <f>AVERAGE(AF12:AF12)</f>
        <v>2</v>
      </c>
    </row>
    <row r="16" spans="1:32">
      <c r="A16" s="30" t="s">
        <v>30</v>
      </c>
      <c r="I16" s="2"/>
    </row>
    <row r="17" spans="1:22">
      <c r="A17" s="32" t="s">
        <v>74</v>
      </c>
    </row>
    <row r="18" spans="1:22">
      <c r="A18" s="60" t="s">
        <v>75</v>
      </c>
      <c r="B18" s="64"/>
    </row>
    <row r="19" spans="1:22">
      <c r="B19" s="31" t="s">
        <v>76</v>
      </c>
      <c r="C19" s="31"/>
      <c r="D19" s="31"/>
      <c r="E19" s="31"/>
      <c r="F19" s="31"/>
      <c r="G19" s="31"/>
      <c r="H19" s="31"/>
      <c r="I19" s="31"/>
      <c r="J19" s="31"/>
      <c r="K19" s="31"/>
      <c r="L19" s="31"/>
      <c r="M19" s="31"/>
      <c r="N19" s="31"/>
      <c r="O19" s="31"/>
      <c r="P19" s="31"/>
      <c r="Q19" s="31"/>
      <c r="R19" s="31"/>
      <c r="S19" s="31"/>
      <c r="T19" s="31"/>
      <c r="U19" s="31"/>
      <c r="V19" s="31"/>
    </row>
  </sheetData>
  <mergeCells count="1">
    <mergeCell ref="A1:H1"/>
  </mergeCell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1"/>
  <sheetViews>
    <sheetView topLeftCell="A20" workbookViewId="0">
      <selection activeCell="A24" sqref="A24"/>
    </sheetView>
  </sheetViews>
  <sheetFormatPr baseColWidth="10" defaultRowHeight="15" x14ac:dyDescent="0"/>
  <cols>
    <col min="1" max="16384" width="10.7109375" style="1"/>
  </cols>
  <sheetData>
    <row r="1" spans="1:30">
      <c r="A1" s="1" t="s">
        <v>38</v>
      </c>
      <c r="H1" s="1" t="s">
        <v>27</v>
      </c>
    </row>
    <row r="2" spans="1:30">
      <c r="A2" s="3" t="s">
        <v>1</v>
      </c>
      <c r="B2" s="3"/>
      <c r="C2" s="15" t="s">
        <v>8</v>
      </c>
      <c r="D2" s="15" t="s">
        <v>17</v>
      </c>
      <c r="E2" s="15" t="s">
        <v>9</v>
      </c>
      <c r="F2" s="15" t="s">
        <v>10</v>
      </c>
      <c r="G2" s="15" t="s">
        <v>18</v>
      </c>
      <c r="H2" s="15" t="s">
        <v>19</v>
      </c>
      <c r="I2" s="15" t="s">
        <v>11</v>
      </c>
      <c r="J2" s="15" t="s">
        <v>20</v>
      </c>
      <c r="K2" s="15" t="s">
        <v>28</v>
      </c>
      <c r="L2" s="15" t="s">
        <v>12</v>
      </c>
      <c r="M2" s="15" t="s">
        <v>13</v>
      </c>
      <c r="N2" s="15" t="s">
        <v>14</v>
      </c>
      <c r="O2" s="15" t="s">
        <v>21</v>
      </c>
      <c r="P2" s="1" t="s">
        <v>22</v>
      </c>
      <c r="Q2" s="1" t="s">
        <v>39</v>
      </c>
      <c r="R2" s="1" t="s">
        <v>40</v>
      </c>
      <c r="S2" s="1" t="s">
        <v>29</v>
      </c>
      <c r="T2" s="1" t="s">
        <v>15</v>
      </c>
      <c r="U2" s="2" t="s">
        <v>16</v>
      </c>
      <c r="V2" s="2" t="s">
        <v>23</v>
      </c>
      <c r="W2" s="2" t="s">
        <v>24</v>
      </c>
      <c r="X2" s="2" t="s">
        <v>25</v>
      </c>
      <c r="Y2" s="2" t="s">
        <v>26</v>
      </c>
      <c r="Z2" s="2"/>
      <c r="AA2" s="4" t="s">
        <v>7</v>
      </c>
      <c r="AB2" s="5" t="s">
        <v>5</v>
      </c>
      <c r="AC2" s="5" t="s">
        <v>6</v>
      </c>
      <c r="AD2" s="5" t="s">
        <v>4</v>
      </c>
    </row>
    <row r="3" spans="1:30">
      <c r="A3" s="6" t="s">
        <v>0</v>
      </c>
      <c r="B3" s="6"/>
      <c r="C3" s="7">
        <v>3</v>
      </c>
      <c r="D3" s="7"/>
      <c r="E3" s="7">
        <v>3</v>
      </c>
      <c r="F3" s="7">
        <v>3</v>
      </c>
      <c r="G3" s="7">
        <v>3</v>
      </c>
      <c r="H3" s="7">
        <v>3</v>
      </c>
      <c r="I3" s="7">
        <v>3</v>
      </c>
      <c r="J3" s="7">
        <v>3</v>
      </c>
      <c r="K3" s="7">
        <v>3</v>
      </c>
      <c r="L3" s="7">
        <v>3</v>
      </c>
      <c r="M3" s="7">
        <v>3</v>
      </c>
      <c r="N3" s="7">
        <v>3</v>
      </c>
      <c r="O3" s="7">
        <v>3</v>
      </c>
      <c r="P3" s="7">
        <v>3</v>
      </c>
      <c r="Q3" s="7">
        <v>3</v>
      </c>
      <c r="R3" s="7">
        <v>3</v>
      </c>
      <c r="S3" s="7">
        <v>3</v>
      </c>
      <c r="T3" s="7">
        <v>3</v>
      </c>
      <c r="U3" s="7">
        <v>3</v>
      </c>
      <c r="V3" s="7">
        <v>3</v>
      </c>
      <c r="W3" s="7">
        <v>3</v>
      </c>
      <c r="X3" s="7">
        <v>3</v>
      </c>
      <c r="Y3" s="7">
        <v>3</v>
      </c>
      <c r="AA3" s="7"/>
      <c r="AB3" s="2"/>
      <c r="AC3" s="2"/>
      <c r="AD3" s="2"/>
    </row>
    <row r="4" spans="1:30" ht="30">
      <c r="A4" s="8" t="s">
        <v>2</v>
      </c>
      <c r="B4" s="9"/>
      <c r="C4" s="16"/>
      <c r="D4" s="16"/>
      <c r="E4" s="20"/>
      <c r="F4" s="20"/>
      <c r="G4" s="20"/>
      <c r="H4" s="16"/>
      <c r="I4" s="20"/>
      <c r="J4" s="20"/>
      <c r="K4" s="16"/>
      <c r="L4" s="21"/>
      <c r="M4" s="21"/>
      <c r="N4" s="21"/>
      <c r="O4" s="21"/>
      <c r="P4" s="43"/>
      <c r="Q4" s="44"/>
      <c r="R4" s="44"/>
      <c r="S4" s="44"/>
      <c r="T4" s="45"/>
      <c r="U4" s="45"/>
      <c r="V4" s="45"/>
      <c r="W4" s="45"/>
      <c r="X4" s="45"/>
      <c r="Y4" s="45"/>
      <c r="AA4" s="10"/>
      <c r="AB4" s="11"/>
      <c r="AD4" s="11"/>
    </row>
    <row r="5" spans="1:30">
      <c r="A5" s="12">
        <v>1</v>
      </c>
      <c r="B5" s="9"/>
      <c r="C5" s="2">
        <v>3</v>
      </c>
      <c r="D5" s="2">
        <v>3</v>
      </c>
      <c r="E5" s="2">
        <v>3</v>
      </c>
      <c r="F5" s="2">
        <v>3</v>
      </c>
      <c r="G5" s="2">
        <v>3</v>
      </c>
      <c r="H5" s="2">
        <v>3</v>
      </c>
      <c r="I5" s="2">
        <v>3</v>
      </c>
      <c r="J5" s="2">
        <v>3</v>
      </c>
      <c r="K5" s="2">
        <v>3</v>
      </c>
      <c r="L5" s="2">
        <v>3</v>
      </c>
      <c r="M5" s="2">
        <v>3</v>
      </c>
      <c r="N5" s="2">
        <v>3</v>
      </c>
      <c r="O5" s="2" t="s">
        <v>41</v>
      </c>
      <c r="P5" s="2" t="s">
        <v>41</v>
      </c>
      <c r="Q5" s="2">
        <v>3</v>
      </c>
      <c r="R5" s="2">
        <v>3</v>
      </c>
      <c r="S5" s="2">
        <v>3</v>
      </c>
      <c r="T5" s="2">
        <v>3</v>
      </c>
      <c r="U5" s="2">
        <v>3</v>
      </c>
      <c r="V5" s="2">
        <v>3</v>
      </c>
      <c r="W5" s="2">
        <v>3</v>
      </c>
      <c r="X5" s="2">
        <v>3</v>
      </c>
      <c r="Y5" s="2">
        <v>3</v>
      </c>
      <c r="AA5" s="10">
        <v>3</v>
      </c>
      <c r="AB5" s="11">
        <v>3</v>
      </c>
      <c r="AC5" s="11">
        <v>3</v>
      </c>
      <c r="AD5" s="11" t="s">
        <v>41</v>
      </c>
    </row>
    <row r="6" spans="1:30">
      <c r="A6" s="24">
        <v>2</v>
      </c>
      <c r="B6" s="9"/>
      <c r="C6" s="2">
        <v>3</v>
      </c>
      <c r="D6" s="2">
        <v>3</v>
      </c>
      <c r="E6" s="2">
        <v>3</v>
      </c>
      <c r="F6" s="2">
        <v>3</v>
      </c>
      <c r="G6" s="2">
        <v>3</v>
      </c>
      <c r="H6" s="2">
        <v>3</v>
      </c>
      <c r="I6" s="2">
        <v>2</v>
      </c>
      <c r="J6" s="2">
        <v>3</v>
      </c>
      <c r="K6" s="2">
        <v>3</v>
      </c>
      <c r="L6" s="2">
        <v>3</v>
      </c>
      <c r="M6" s="2">
        <v>3</v>
      </c>
      <c r="N6" s="2">
        <v>3</v>
      </c>
      <c r="O6" s="2" t="s">
        <v>41</v>
      </c>
      <c r="P6" s="2" t="s">
        <v>41</v>
      </c>
      <c r="Q6" s="2">
        <v>3</v>
      </c>
      <c r="R6" s="2">
        <v>3</v>
      </c>
      <c r="S6" s="2">
        <v>3</v>
      </c>
      <c r="T6" s="2">
        <v>2</v>
      </c>
      <c r="U6" s="2">
        <v>2</v>
      </c>
      <c r="V6" s="2">
        <v>2</v>
      </c>
      <c r="W6" s="25">
        <v>2</v>
      </c>
      <c r="X6" s="25">
        <v>2</v>
      </c>
      <c r="Y6" s="2">
        <v>2</v>
      </c>
      <c r="AA6" s="10">
        <v>2.95</v>
      </c>
      <c r="AB6" s="11">
        <v>2.9</v>
      </c>
      <c r="AC6" s="11">
        <v>3</v>
      </c>
      <c r="AD6" s="11" t="s">
        <v>41</v>
      </c>
    </row>
    <row r="7" spans="1:30">
      <c r="A7" s="24">
        <v>3</v>
      </c>
      <c r="B7" s="9"/>
      <c r="C7" s="2">
        <v>3</v>
      </c>
      <c r="D7" s="2">
        <v>3</v>
      </c>
      <c r="E7" s="2">
        <v>3</v>
      </c>
      <c r="F7" s="2">
        <v>3</v>
      </c>
      <c r="G7" s="2">
        <v>3</v>
      </c>
      <c r="H7" s="2">
        <v>3</v>
      </c>
      <c r="I7" s="2">
        <v>2</v>
      </c>
      <c r="J7" s="2">
        <v>3</v>
      </c>
      <c r="K7" s="2">
        <v>3</v>
      </c>
      <c r="L7" s="2">
        <v>3</v>
      </c>
      <c r="M7" s="2">
        <v>3</v>
      </c>
      <c r="N7" s="2">
        <v>3</v>
      </c>
      <c r="O7" s="2" t="s">
        <v>41</v>
      </c>
      <c r="P7" s="2" t="s">
        <v>41</v>
      </c>
      <c r="Q7" s="2">
        <v>3</v>
      </c>
      <c r="R7" s="2">
        <v>3</v>
      </c>
      <c r="S7" s="2">
        <v>3</v>
      </c>
      <c r="T7" s="2">
        <v>3</v>
      </c>
      <c r="U7" s="2">
        <v>3</v>
      </c>
      <c r="V7" s="2">
        <v>3</v>
      </c>
      <c r="W7" s="25">
        <v>2</v>
      </c>
      <c r="X7" s="25">
        <v>2</v>
      </c>
      <c r="Y7" s="2">
        <v>2</v>
      </c>
      <c r="AA7" s="10">
        <v>2.85</v>
      </c>
      <c r="AB7" s="11">
        <v>2.9</v>
      </c>
      <c r="AC7" s="2">
        <v>2.8</v>
      </c>
      <c r="AD7" s="11" t="s">
        <v>41</v>
      </c>
    </row>
    <row r="8" spans="1:30">
      <c r="A8" s="24">
        <v>4</v>
      </c>
      <c r="B8" s="9"/>
      <c r="C8" s="2">
        <v>3</v>
      </c>
      <c r="D8" s="2">
        <v>3</v>
      </c>
      <c r="E8" s="2">
        <v>3</v>
      </c>
      <c r="F8" s="2">
        <v>3</v>
      </c>
      <c r="G8" s="2">
        <v>3</v>
      </c>
      <c r="H8" s="23">
        <v>2</v>
      </c>
      <c r="I8" s="2">
        <v>3</v>
      </c>
      <c r="J8" s="2">
        <v>3</v>
      </c>
      <c r="K8" s="23">
        <v>2</v>
      </c>
      <c r="L8" s="2">
        <v>3</v>
      </c>
      <c r="M8" s="2">
        <v>3</v>
      </c>
      <c r="N8" s="2">
        <v>3</v>
      </c>
      <c r="O8" s="2" t="s">
        <v>41</v>
      </c>
      <c r="P8" s="2" t="s">
        <v>41</v>
      </c>
      <c r="Q8" s="2">
        <v>3</v>
      </c>
      <c r="R8" s="2">
        <v>1</v>
      </c>
      <c r="S8" s="2">
        <v>3</v>
      </c>
      <c r="T8" s="2">
        <v>2</v>
      </c>
      <c r="U8" s="2">
        <v>3</v>
      </c>
      <c r="V8" s="2">
        <v>3</v>
      </c>
      <c r="W8" s="2">
        <v>3</v>
      </c>
      <c r="X8" s="25">
        <v>2</v>
      </c>
      <c r="Y8" s="2">
        <v>2</v>
      </c>
      <c r="AA8" s="10">
        <v>2.65</v>
      </c>
      <c r="AB8" s="11">
        <v>3</v>
      </c>
      <c r="AC8" s="2">
        <v>2.2999999999999998</v>
      </c>
      <c r="AD8" s="11" t="s">
        <v>41</v>
      </c>
    </row>
    <row r="9" spans="1:30">
      <c r="A9" s="24">
        <v>5</v>
      </c>
      <c r="B9" s="9"/>
      <c r="C9" s="2">
        <v>3</v>
      </c>
      <c r="D9" s="2">
        <v>3</v>
      </c>
      <c r="E9" s="2">
        <v>2</v>
      </c>
      <c r="F9" s="2">
        <v>2</v>
      </c>
      <c r="G9" s="2">
        <v>3</v>
      </c>
      <c r="H9" s="2">
        <v>3</v>
      </c>
      <c r="I9" s="2">
        <v>3</v>
      </c>
      <c r="J9" s="2">
        <v>3</v>
      </c>
      <c r="K9" s="2">
        <v>2</v>
      </c>
      <c r="L9" s="2">
        <v>3</v>
      </c>
      <c r="M9" s="2">
        <v>3</v>
      </c>
      <c r="N9" s="2">
        <v>3</v>
      </c>
      <c r="O9" s="2" t="s">
        <v>41</v>
      </c>
      <c r="P9" s="2" t="s">
        <v>41</v>
      </c>
      <c r="Q9" s="2">
        <v>3</v>
      </c>
      <c r="R9" s="2">
        <v>2</v>
      </c>
      <c r="S9" s="2">
        <v>3</v>
      </c>
      <c r="T9" s="2">
        <v>2</v>
      </c>
      <c r="U9" s="2">
        <v>3</v>
      </c>
      <c r="V9" s="2">
        <v>3</v>
      </c>
      <c r="W9" s="25">
        <v>2</v>
      </c>
      <c r="X9" s="25">
        <v>2</v>
      </c>
      <c r="Y9" s="2">
        <v>2</v>
      </c>
      <c r="AA9" s="10">
        <v>2.65</v>
      </c>
      <c r="AB9" s="11">
        <v>2.8</v>
      </c>
      <c r="AC9" s="2">
        <v>2.5</v>
      </c>
      <c r="AD9" s="11" t="s">
        <v>41</v>
      </c>
    </row>
    <row r="10" spans="1:30">
      <c r="A10" s="24">
        <v>6</v>
      </c>
      <c r="B10" s="9"/>
      <c r="C10" s="2">
        <v>3</v>
      </c>
      <c r="D10" s="2">
        <v>3</v>
      </c>
      <c r="E10" s="2">
        <v>2</v>
      </c>
      <c r="F10" s="2">
        <v>2</v>
      </c>
      <c r="G10" s="2">
        <v>2</v>
      </c>
      <c r="H10" s="2">
        <v>3</v>
      </c>
      <c r="I10" s="2">
        <v>2</v>
      </c>
      <c r="J10" s="2">
        <v>3</v>
      </c>
      <c r="K10" s="2">
        <v>3</v>
      </c>
      <c r="L10" s="2">
        <v>2</v>
      </c>
      <c r="M10" s="2">
        <v>2</v>
      </c>
      <c r="N10" s="2">
        <v>2</v>
      </c>
      <c r="O10" s="2" t="s">
        <v>41</v>
      </c>
      <c r="P10" s="2" t="s">
        <v>41</v>
      </c>
      <c r="Q10" s="2">
        <v>2</v>
      </c>
      <c r="R10" s="2">
        <v>2</v>
      </c>
      <c r="S10" s="2">
        <v>2</v>
      </c>
      <c r="T10" s="2">
        <v>2</v>
      </c>
      <c r="U10" s="2">
        <v>2</v>
      </c>
      <c r="V10" s="2">
        <v>2</v>
      </c>
      <c r="W10" s="25">
        <v>2</v>
      </c>
      <c r="X10" s="25">
        <v>2</v>
      </c>
      <c r="Y10" s="2">
        <v>2</v>
      </c>
      <c r="AA10" s="10">
        <v>2.2000000000000002</v>
      </c>
      <c r="AB10" s="11">
        <v>2.1</v>
      </c>
      <c r="AC10" s="11">
        <v>2.2999999999999998</v>
      </c>
      <c r="AD10" s="11" t="s">
        <v>41</v>
      </c>
    </row>
    <row r="11" spans="1:30">
      <c r="A11" s="24">
        <v>7</v>
      </c>
      <c r="B11" s="9"/>
      <c r="C11" s="2">
        <v>3</v>
      </c>
      <c r="D11" s="2">
        <v>3</v>
      </c>
      <c r="E11" s="2">
        <v>3</v>
      </c>
      <c r="F11" s="2">
        <v>3</v>
      </c>
      <c r="G11" s="2">
        <v>3</v>
      </c>
      <c r="H11" s="2">
        <v>3</v>
      </c>
      <c r="I11" s="2">
        <v>3</v>
      </c>
      <c r="J11" s="2">
        <v>3</v>
      </c>
      <c r="K11" s="2">
        <v>3</v>
      </c>
      <c r="L11" s="2">
        <v>3</v>
      </c>
      <c r="M11" s="2">
        <v>3</v>
      </c>
      <c r="N11" s="2">
        <v>3</v>
      </c>
      <c r="O11" s="2" t="s">
        <v>41</v>
      </c>
      <c r="P11" s="2" t="s">
        <v>41</v>
      </c>
      <c r="Q11" s="2">
        <v>3</v>
      </c>
      <c r="R11" s="2">
        <v>3</v>
      </c>
      <c r="S11" s="2">
        <v>3</v>
      </c>
      <c r="T11" s="2">
        <v>3</v>
      </c>
      <c r="U11" s="2">
        <v>3</v>
      </c>
      <c r="V11" s="2">
        <v>3</v>
      </c>
      <c r="W11" s="2">
        <v>3</v>
      </c>
      <c r="X11" s="2">
        <v>3</v>
      </c>
      <c r="Y11" s="2">
        <v>3</v>
      </c>
      <c r="AA11" s="46">
        <v>3</v>
      </c>
      <c r="AB11" s="11">
        <v>3</v>
      </c>
      <c r="AC11" s="11">
        <v>3</v>
      </c>
      <c r="AD11" s="11" t="s">
        <v>41</v>
      </c>
    </row>
    <row r="12" spans="1:30">
      <c r="A12" s="24">
        <v>8</v>
      </c>
      <c r="B12" s="9"/>
      <c r="C12" s="2">
        <v>3</v>
      </c>
      <c r="D12" s="2">
        <v>3</v>
      </c>
      <c r="E12" s="2">
        <v>3</v>
      </c>
      <c r="F12" s="2">
        <v>3</v>
      </c>
      <c r="G12" s="2">
        <v>3</v>
      </c>
      <c r="H12" s="2">
        <v>3</v>
      </c>
      <c r="I12" s="2">
        <v>3</v>
      </c>
      <c r="J12" s="2">
        <v>3</v>
      </c>
      <c r="K12" s="2">
        <v>3</v>
      </c>
      <c r="L12" s="2">
        <v>3</v>
      </c>
      <c r="M12" s="2">
        <v>3</v>
      </c>
      <c r="N12" s="2">
        <v>3</v>
      </c>
      <c r="O12" s="2" t="s">
        <v>41</v>
      </c>
      <c r="P12" s="2" t="s">
        <v>41</v>
      </c>
      <c r="Q12" s="2">
        <v>3</v>
      </c>
      <c r="R12" s="2">
        <v>3</v>
      </c>
      <c r="S12" s="2">
        <v>3</v>
      </c>
      <c r="T12" s="2">
        <v>3</v>
      </c>
      <c r="U12" s="2">
        <v>3</v>
      </c>
      <c r="V12" s="2">
        <v>3</v>
      </c>
      <c r="W12" s="2">
        <v>3</v>
      </c>
      <c r="X12" s="2">
        <v>3</v>
      </c>
      <c r="Y12" s="2">
        <v>3</v>
      </c>
      <c r="AA12" s="10">
        <v>3</v>
      </c>
      <c r="AB12" s="11">
        <v>3</v>
      </c>
      <c r="AC12" s="11">
        <v>3</v>
      </c>
      <c r="AD12" s="11" t="s">
        <v>41</v>
      </c>
    </row>
    <row r="13" spans="1:30">
      <c r="A13" s="24">
        <v>9</v>
      </c>
      <c r="B13" s="9"/>
      <c r="C13" s="7">
        <v>3</v>
      </c>
      <c r="D13" s="7">
        <v>3</v>
      </c>
      <c r="E13" s="2">
        <v>3</v>
      </c>
      <c r="F13" s="2">
        <v>3</v>
      </c>
      <c r="G13" s="2">
        <v>3</v>
      </c>
      <c r="H13" s="2">
        <v>3</v>
      </c>
      <c r="I13" s="2">
        <v>3</v>
      </c>
      <c r="J13" s="2">
        <v>3</v>
      </c>
      <c r="K13" s="2">
        <v>3</v>
      </c>
      <c r="L13" s="2">
        <v>3</v>
      </c>
      <c r="M13" s="2">
        <v>3</v>
      </c>
      <c r="N13" s="7">
        <v>3</v>
      </c>
      <c r="O13" s="2" t="s">
        <v>41</v>
      </c>
      <c r="P13" s="2" t="s">
        <v>41</v>
      </c>
      <c r="Q13" s="2">
        <v>3</v>
      </c>
      <c r="R13" s="2">
        <v>3</v>
      </c>
      <c r="S13" s="2">
        <v>3</v>
      </c>
      <c r="T13" s="2">
        <v>3</v>
      </c>
      <c r="U13" s="2">
        <v>3</v>
      </c>
      <c r="V13" s="2">
        <v>3</v>
      </c>
      <c r="W13" s="2">
        <v>3</v>
      </c>
      <c r="X13" s="2">
        <v>3</v>
      </c>
      <c r="Y13" s="2">
        <v>3</v>
      </c>
      <c r="AA13" s="10">
        <v>3</v>
      </c>
      <c r="AB13" s="11">
        <v>3</v>
      </c>
      <c r="AC13" s="11">
        <v>3</v>
      </c>
      <c r="AD13" s="11" t="s">
        <v>41</v>
      </c>
    </row>
    <row r="14" spans="1:30">
      <c r="A14" s="24">
        <v>10</v>
      </c>
      <c r="B14" s="9"/>
      <c r="C14" s="2">
        <v>3</v>
      </c>
      <c r="D14" s="2">
        <v>3</v>
      </c>
      <c r="E14" s="2">
        <v>3</v>
      </c>
      <c r="F14" s="2">
        <v>3</v>
      </c>
      <c r="G14" s="2">
        <v>3</v>
      </c>
      <c r="H14" s="23">
        <v>2</v>
      </c>
      <c r="I14" s="2">
        <v>3</v>
      </c>
      <c r="J14" s="2">
        <v>3</v>
      </c>
      <c r="K14" s="23">
        <v>3</v>
      </c>
      <c r="L14" s="2">
        <v>3</v>
      </c>
      <c r="M14" s="2">
        <v>3</v>
      </c>
      <c r="N14" s="2">
        <v>3</v>
      </c>
      <c r="O14" s="2" t="s">
        <v>41</v>
      </c>
      <c r="P14" s="2" t="s">
        <v>41</v>
      </c>
      <c r="Q14" s="2">
        <v>3</v>
      </c>
      <c r="R14" s="2">
        <v>3</v>
      </c>
      <c r="S14" s="2">
        <v>3</v>
      </c>
      <c r="T14" s="2">
        <v>2</v>
      </c>
      <c r="U14" s="2">
        <v>3</v>
      </c>
      <c r="V14" s="2">
        <v>3</v>
      </c>
      <c r="W14" s="2">
        <v>3</v>
      </c>
      <c r="X14" s="2">
        <v>3</v>
      </c>
      <c r="Y14" s="2">
        <v>3</v>
      </c>
      <c r="Z14" s="2"/>
      <c r="AA14" s="46">
        <v>2.7</v>
      </c>
      <c r="AB14" s="11">
        <v>3</v>
      </c>
      <c r="AC14" s="2">
        <v>2.4</v>
      </c>
      <c r="AD14" s="11" t="s">
        <v>41</v>
      </c>
    </row>
    <row r="15" spans="1:30">
      <c r="A15" s="24">
        <v>11</v>
      </c>
      <c r="B15" s="9"/>
      <c r="C15" s="2">
        <v>3</v>
      </c>
      <c r="D15" s="2">
        <v>3</v>
      </c>
      <c r="E15" s="2">
        <v>3</v>
      </c>
      <c r="F15" s="2">
        <v>3</v>
      </c>
      <c r="G15" s="2">
        <v>3</v>
      </c>
      <c r="H15" s="23">
        <v>3</v>
      </c>
      <c r="I15" s="2">
        <v>3</v>
      </c>
      <c r="J15" s="2">
        <v>3</v>
      </c>
      <c r="K15" s="23">
        <v>3</v>
      </c>
      <c r="L15" s="2">
        <v>3</v>
      </c>
      <c r="M15" s="2">
        <v>3</v>
      </c>
      <c r="N15" s="2">
        <v>3</v>
      </c>
      <c r="O15" s="2" t="s">
        <v>41</v>
      </c>
      <c r="P15" s="2" t="s">
        <v>41</v>
      </c>
      <c r="Q15" s="2">
        <v>3</v>
      </c>
      <c r="R15" s="2">
        <v>3</v>
      </c>
      <c r="S15" s="2">
        <v>3</v>
      </c>
      <c r="T15" s="2">
        <v>3</v>
      </c>
      <c r="U15" s="2">
        <v>3</v>
      </c>
      <c r="V15" s="2">
        <v>3</v>
      </c>
      <c r="W15" s="2">
        <v>3</v>
      </c>
      <c r="X15" s="2">
        <v>3</v>
      </c>
      <c r="Y15" s="2">
        <v>3</v>
      </c>
      <c r="Z15" s="2"/>
      <c r="AA15" s="46">
        <v>3</v>
      </c>
      <c r="AB15" s="11">
        <v>3</v>
      </c>
      <c r="AC15" s="11">
        <v>3</v>
      </c>
      <c r="AD15" s="11" t="s">
        <v>41</v>
      </c>
    </row>
    <row r="16" spans="1:30">
      <c r="A16" s="24">
        <v>12</v>
      </c>
      <c r="B16" s="9"/>
      <c r="C16" s="47"/>
      <c r="D16" s="47" t="s">
        <v>43</v>
      </c>
      <c r="E16" s="47"/>
      <c r="F16" s="47"/>
      <c r="G16" s="47"/>
      <c r="H16" s="47"/>
      <c r="I16" s="47"/>
      <c r="J16" s="47"/>
      <c r="K16" s="47"/>
      <c r="L16" s="47"/>
      <c r="M16" s="47"/>
      <c r="N16" s="47"/>
      <c r="O16" s="47"/>
      <c r="P16" s="47"/>
      <c r="Q16" s="47"/>
      <c r="R16" s="47"/>
      <c r="S16" s="47"/>
      <c r="T16" s="47"/>
      <c r="U16" s="47"/>
      <c r="V16" s="47"/>
      <c r="W16" s="47"/>
      <c r="X16" s="47"/>
      <c r="Y16" s="47"/>
      <c r="Z16" s="2"/>
      <c r="AA16" s="2"/>
      <c r="AB16" s="2"/>
      <c r="AC16" s="2"/>
      <c r="AD16" s="11"/>
    </row>
    <row r="17" spans="1:30">
      <c r="A17" s="24">
        <v>13</v>
      </c>
      <c r="B17" s="9"/>
      <c r="C17" s="2">
        <v>3</v>
      </c>
      <c r="D17" s="2">
        <v>3</v>
      </c>
      <c r="E17" s="2">
        <v>2</v>
      </c>
      <c r="F17" s="2">
        <v>3</v>
      </c>
      <c r="G17" s="2">
        <v>3</v>
      </c>
      <c r="H17" s="23">
        <v>3</v>
      </c>
      <c r="I17" s="2">
        <v>3</v>
      </c>
      <c r="J17" s="2">
        <v>3</v>
      </c>
      <c r="K17" s="23">
        <v>3</v>
      </c>
      <c r="L17" s="2">
        <v>3</v>
      </c>
      <c r="M17" s="2">
        <v>3</v>
      </c>
      <c r="N17" s="2">
        <v>3</v>
      </c>
      <c r="O17" s="2" t="s">
        <v>41</v>
      </c>
      <c r="P17" s="2" t="s">
        <v>41</v>
      </c>
      <c r="Q17" s="2">
        <v>3</v>
      </c>
      <c r="R17" s="2">
        <v>3</v>
      </c>
      <c r="S17" s="2">
        <v>3</v>
      </c>
      <c r="T17" s="2">
        <v>3</v>
      </c>
      <c r="U17" s="2">
        <v>3</v>
      </c>
      <c r="V17" s="2">
        <v>3</v>
      </c>
      <c r="W17" s="25">
        <v>2</v>
      </c>
      <c r="X17" s="25">
        <v>2</v>
      </c>
      <c r="Y17" s="2">
        <v>3</v>
      </c>
      <c r="Z17" s="2"/>
      <c r="AA17" s="46">
        <v>2.9</v>
      </c>
      <c r="AB17" s="2">
        <v>2.9</v>
      </c>
      <c r="AC17" s="2">
        <v>2.9</v>
      </c>
      <c r="AD17" s="11" t="s">
        <v>41</v>
      </c>
    </row>
    <row r="18" spans="1:30">
      <c r="A18" s="24">
        <v>14</v>
      </c>
      <c r="B18" s="9"/>
      <c r="C18" s="2">
        <v>3</v>
      </c>
      <c r="D18" s="2">
        <v>3</v>
      </c>
      <c r="E18" s="2">
        <v>3</v>
      </c>
      <c r="F18" s="2">
        <v>2</v>
      </c>
      <c r="G18" s="2">
        <v>3</v>
      </c>
      <c r="H18" s="23">
        <v>3</v>
      </c>
      <c r="I18" s="2">
        <v>3</v>
      </c>
      <c r="J18" s="2">
        <v>3</v>
      </c>
      <c r="K18" s="23">
        <v>3</v>
      </c>
      <c r="L18" s="2">
        <v>3</v>
      </c>
      <c r="M18" s="2">
        <v>3</v>
      </c>
      <c r="N18" s="2">
        <v>3</v>
      </c>
      <c r="O18" s="2" t="s">
        <v>41</v>
      </c>
      <c r="P18" s="2" t="s">
        <v>41</v>
      </c>
      <c r="Q18" s="2">
        <v>3</v>
      </c>
      <c r="R18" s="2">
        <v>3</v>
      </c>
      <c r="S18" s="2">
        <v>3</v>
      </c>
      <c r="T18" s="2">
        <v>2</v>
      </c>
      <c r="U18" s="2">
        <v>3</v>
      </c>
      <c r="V18" s="2">
        <v>3</v>
      </c>
      <c r="W18" s="2">
        <v>3</v>
      </c>
      <c r="X18" s="2">
        <v>3</v>
      </c>
      <c r="Y18" s="2">
        <v>3</v>
      </c>
      <c r="Z18" s="2"/>
      <c r="AA18" s="2">
        <v>2.85</v>
      </c>
      <c r="AB18" s="2">
        <v>2.9</v>
      </c>
      <c r="AC18" s="2">
        <v>2.8</v>
      </c>
      <c r="AD18" s="11" t="s">
        <v>41</v>
      </c>
    </row>
    <row r="19" spans="1:30">
      <c r="A19" s="24">
        <v>15</v>
      </c>
      <c r="B19" s="9"/>
      <c r="C19" s="2">
        <v>3</v>
      </c>
      <c r="D19" s="2">
        <v>3</v>
      </c>
      <c r="E19" s="2">
        <v>3</v>
      </c>
      <c r="F19" s="2">
        <v>3</v>
      </c>
      <c r="G19" s="2">
        <v>3</v>
      </c>
      <c r="H19" s="23">
        <v>3</v>
      </c>
      <c r="I19" s="2">
        <v>3</v>
      </c>
      <c r="J19" s="2">
        <v>3</v>
      </c>
      <c r="K19" s="23">
        <v>3</v>
      </c>
      <c r="L19" s="2">
        <v>3</v>
      </c>
      <c r="M19" s="2">
        <v>3</v>
      </c>
      <c r="N19" s="2">
        <v>3</v>
      </c>
      <c r="O19" s="2" t="s">
        <v>41</v>
      </c>
      <c r="P19" s="2" t="s">
        <v>41</v>
      </c>
      <c r="Q19" s="2">
        <v>3</v>
      </c>
      <c r="R19" s="2">
        <v>3</v>
      </c>
      <c r="S19" s="2">
        <v>3</v>
      </c>
      <c r="T19" s="2">
        <v>3</v>
      </c>
      <c r="U19" s="2">
        <v>3</v>
      </c>
      <c r="V19" s="2">
        <v>3</v>
      </c>
      <c r="W19" s="2">
        <v>3</v>
      </c>
      <c r="X19" s="2">
        <v>3</v>
      </c>
      <c r="Y19" s="2">
        <v>3</v>
      </c>
      <c r="Z19" s="2"/>
      <c r="AA19" s="46">
        <v>3</v>
      </c>
      <c r="AB19" s="11">
        <v>3</v>
      </c>
      <c r="AC19" s="11">
        <v>3</v>
      </c>
      <c r="AD19" s="11" t="s">
        <v>41</v>
      </c>
    </row>
    <row r="20" spans="1:30">
      <c r="A20" s="24">
        <v>16</v>
      </c>
      <c r="B20" s="9"/>
      <c r="C20" s="2">
        <v>3</v>
      </c>
      <c r="D20" s="2">
        <v>3</v>
      </c>
      <c r="E20" s="2">
        <v>2</v>
      </c>
      <c r="F20" s="2">
        <v>3</v>
      </c>
      <c r="G20" s="2">
        <v>3</v>
      </c>
      <c r="H20" s="23">
        <v>3</v>
      </c>
      <c r="I20" s="2">
        <v>3</v>
      </c>
      <c r="J20" s="2">
        <v>3</v>
      </c>
      <c r="K20" s="23">
        <v>3</v>
      </c>
      <c r="L20" s="2">
        <v>3</v>
      </c>
      <c r="M20" s="2">
        <v>3</v>
      </c>
      <c r="N20" s="2">
        <v>3</v>
      </c>
      <c r="O20" s="2" t="s">
        <v>41</v>
      </c>
      <c r="P20" s="2" t="s">
        <v>41</v>
      </c>
      <c r="Q20" s="2">
        <v>3</v>
      </c>
      <c r="R20" s="2">
        <v>3</v>
      </c>
      <c r="S20" s="2">
        <v>3</v>
      </c>
      <c r="T20" s="2">
        <v>3</v>
      </c>
      <c r="U20" s="2">
        <v>3</v>
      </c>
      <c r="V20" s="2">
        <v>3</v>
      </c>
      <c r="W20" s="2">
        <v>3</v>
      </c>
      <c r="X20" s="2">
        <v>3</v>
      </c>
      <c r="Y20" s="2">
        <v>3</v>
      </c>
      <c r="Z20" s="2"/>
      <c r="AA20" s="2">
        <v>2.95</v>
      </c>
      <c r="AB20" s="2">
        <v>2.9</v>
      </c>
      <c r="AC20" s="11">
        <v>3</v>
      </c>
      <c r="AD20" s="11" t="s">
        <v>41</v>
      </c>
    </row>
    <row r="21" spans="1:30">
      <c r="A21" s="24">
        <v>17</v>
      </c>
      <c r="B21" s="9"/>
      <c r="C21" s="2">
        <v>3</v>
      </c>
      <c r="D21" s="2">
        <v>3</v>
      </c>
      <c r="E21" s="2">
        <v>2</v>
      </c>
      <c r="F21" s="2">
        <v>2</v>
      </c>
      <c r="G21" s="2">
        <v>3</v>
      </c>
      <c r="H21" s="23">
        <v>3</v>
      </c>
      <c r="I21" s="2">
        <v>2</v>
      </c>
      <c r="J21" s="2">
        <v>3</v>
      </c>
      <c r="K21" s="23">
        <v>2</v>
      </c>
      <c r="L21" s="2">
        <v>2</v>
      </c>
      <c r="M21" s="2">
        <v>3</v>
      </c>
      <c r="N21" s="2">
        <v>3</v>
      </c>
      <c r="O21" s="2" t="s">
        <v>41</v>
      </c>
      <c r="P21" s="2" t="s">
        <v>41</v>
      </c>
      <c r="Q21" s="2">
        <v>2</v>
      </c>
      <c r="R21" s="2">
        <v>3</v>
      </c>
      <c r="S21" s="2">
        <v>2</v>
      </c>
      <c r="T21" s="2">
        <v>2</v>
      </c>
      <c r="U21" s="2">
        <v>2</v>
      </c>
      <c r="V21" s="2">
        <v>2</v>
      </c>
      <c r="W21" s="25">
        <v>2</v>
      </c>
      <c r="X21" s="25">
        <v>2</v>
      </c>
      <c r="Y21" s="2">
        <v>2</v>
      </c>
      <c r="Z21" s="2"/>
      <c r="AA21" s="46">
        <v>2.2999999999999998</v>
      </c>
      <c r="AB21" s="2">
        <v>2.2999999999999998</v>
      </c>
      <c r="AC21" s="2">
        <v>2.2999999999999998</v>
      </c>
      <c r="AD21" s="11" t="s">
        <v>41</v>
      </c>
    </row>
    <row r="22" spans="1:30">
      <c r="A22" s="24">
        <v>18</v>
      </c>
      <c r="B22" s="9"/>
      <c r="C22" s="2">
        <v>3</v>
      </c>
      <c r="D22" s="2">
        <v>3</v>
      </c>
      <c r="E22" s="2">
        <v>3</v>
      </c>
      <c r="F22" s="2">
        <v>2</v>
      </c>
      <c r="G22" s="2">
        <v>3</v>
      </c>
      <c r="H22" s="23">
        <v>3</v>
      </c>
      <c r="I22" s="2">
        <v>3</v>
      </c>
      <c r="J22" s="2">
        <v>3</v>
      </c>
      <c r="K22" s="23">
        <v>3</v>
      </c>
      <c r="L22" s="2">
        <v>3</v>
      </c>
      <c r="M22" s="2">
        <v>3</v>
      </c>
      <c r="N22" s="2">
        <v>3</v>
      </c>
      <c r="O22" s="2" t="s">
        <v>41</v>
      </c>
      <c r="P22" s="2" t="s">
        <v>41</v>
      </c>
      <c r="Q22" s="25">
        <v>1</v>
      </c>
      <c r="R22" s="25">
        <v>1</v>
      </c>
      <c r="S22" s="25">
        <v>1</v>
      </c>
      <c r="T22" s="2">
        <v>3</v>
      </c>
      <c r="U22" s="2">
        <v>3</v>
      </c>
      <c r="V22" s="2">
        <v>3</v>
      </c>
      <c r="W22" s="25">
        <v>2</v>
      </c>
      <c r="X22" s="25">
        <v>2</v>
      </c>
      <c r="Y22" s="2">
        <v>3</v>
      </c>
      <c r="Z22" s="2"/>
      <c r="AA22" s="2">
        <v>2.65</v>
      </c>
      <c r="AB22" s="2">
        <v>2.9</v>
      </c>
      <c r="AC22" s="2">
        <v>2.4</v>
      </c>
      <c r="AD22" s="11" t="s">
        <v>41</v>
      </c>
    </row>
    <row r="23" spans="1:30">
      <c r="A23" s="24">
        <v>19</v>
      </c>
      <c r="B23" s="9"/>
      <c r="C23" s="2">
        <v>3</v>
      </c>
      <c r="D23" s="2">
        <v>3</v>
      </c>
      <c r="E23" s="2">
        <v>3</v>
      </c>
      <c r="F23" s="2">
        <v>3</v>
      </c>
      <c r="G23" s="2">
        <v>3</v>
      </c>
      <c r="H23" s="23">
        <v>3</v>
      </c>
      <c r="I23" s="2">
        <v>3</v>
      </c>
      <c r="J23" s="2">
        <v>3</v>
      </c>
      <c r="K23" s="23">
        <v>3</v>
      </c>
      <c r="L23" s="2">
        <v>3</v>
      </c>
      <c r="M23" s="2">
        <v>3</v>
      </c>
      <c r="N23" s="2">
        <v>3</v>
      </c>
      <c r="O23" s="2" t="s">
        <v>41</v>
      </c>
      <c r="P23" s="2" t="s">
        <v>41</v>
      </c>
      <c r="Q23" s="2">
        <v>3</v>
      </c>
      <c r="R23" s="2">
        <v>3</v>
      </c>
      <c r="S23" s="2">
        <v>3</v>
      </c>
      <c r="T23" s="2">
        <v>3</v>
      </c>
      <c r="U23" s="2">
        <v>3</v>
      </c>
      <c r="V23" s="2">
        <v>3</v>
      </c>
      <c r="W23" s="2">
        <v>3</v>
      </c>
      <c r="X23" s="2">
        <v>3</v>
      </c>
      <c r="Y23" s="2">
        <v>3</v>
      </c>
      <c r="Z23" s="2"/>
      <c r="AA23" s="11">
        <v>3</v>
      </c>
      <c r="AB23" s="11">
        <v>3</v>
      </c>
      <c r="AC23" s="11">
        <v>3</v>
      </c>
      <c r="AD23" s="11" t="s">
        <v>41</v>
      </c>
    </row>
    <row r="24" spans="1:30">
      <c r="A24" s="24">
        <v>20</v>
      </c>
      <c r="B24" s="9"/>
      <c r="C24" s="2">
        <v>3</v>
      </c>
      <c r="D24" s="2">
        <v>3</v>
      </c>
      <c r="E24" s="2">
        <v>2</v>
      </c>
      <c r="F24" s="2">
        <v>2</v>
      </c>
      <c r="G24" s="2">
        <v>3</v>
      </c>
      <c r="H24" s="23">
        <v>2</v>
      </c>
      <c r="I24" s="2">
        <v>3</v>
      </c>
      <c r="J24" s="2">
        <v>3</v>
      </c>
      <c r="K24" s="23">
        <v>2</v>
      </c>
      <c r="L24" s="2">
        <v>2</v>
      </c>
      <c r="M24" s="2">
        <v>3</v>
      </c>
      <c r="N24" s="2">
        <v>3</v>
      </c>
      <c r="O24" s="2" t="s">
        <v>41</v>
      </c>
      <c r="P24" s="2" t="s">
        <v>41</v>
      </c>
      <c r="Q24" s="2">
        <v>3</v>
      </c>
      <c r="R24" s="2">
        <v>3</v>
      </c>
      <c r="S24" s="2">
        <v>3</v>
      </c>
      <c r="T24" s="2">
        <v>3</v>
      </c>
      <c r="U24" s="2">
        <v>3</v>
      </c>
      <c r="V24" s="2">
        <v>3</v>
      </c>
      <c r="W24" s="25">
        <v>2</v>
      </c>
      <c r="X24" s="25">
        <v>2</v>
      </c>
      <c r="Y24" s="2">
        <v>3</v>
      </c>
      <c r="Z24" s="2"/>
      <c r="AA24" s="2">
        <v>2.65</v>
      </c>
      <c r="AB24" s="2">
        <v>2.6</v>
      </c>
      <c r="AC24" s="2">
        <v>2.7</v>
      </c>
      <c r="AD24" s="11" t="s">
        <v>41</v>
      </c>
    </row>
    <row r="25" spans="1:30">
      <c r="A25" s="24">
        <v>21</v>
      </c>
      <c r="B25" s="9"/>
      <c r="C25" s="2">
        <v>3</v>
      </c>
      <c r="D25" s="2">
        <v>3</v>
      </c>
      <c r="E25" s="2">
        <v>2</v>
      </c>
      <c r="F25" s="2">
        <v>2</v>
      </c>
      <c r="G25" s="2">
        <v>2</v>
      </c>
      <c r="H25" s="23">
        <v>2</v>
      </c>
      <c r="I25" s="2">
        <v>2</v>
      </c>
      <c r="J25" s="2">
        <v>2</v>
      </c>
      <c r="K25" s="23">
        <v>2</v>
      </c>
      <c r="L25" s="2">
        <v>2</v>
      </c>
      <c r="M25" s="2">
        <v>2</v>
      </c>
      <c r="N25" s="2">
        <v>2</v>
      </c>
      <c r="O25" s="2" t="s">
        <v>41</v>
      </c>
      <c r="P25" s="2" t="s">
        <v>41</v>
      </c>
      <c r="Q25" s="2">
        <v>2</v>
      </c>
      <c r="R25" s="2">
        <v>2</v>
      </c>
      <c r="S25" s="2">
        <v>2</v>
      </c>
      <c r="T25" s="2">
        <v>2</v>
      </c>
      <c r="U25" s="2">
        <v>2</v>
      </c>
      <c r="V25" s="2">
        <v>2</v>
      </c>
      <c r="W25" s="25">
        <v>2</v>
      </c>
      <c r="X25" s="25">
        <v>2</v>
      </c>
      <c r="Y25" s="2">
        <v>2</v>
      </c>
      <c r="Z25" s="2"/>
      <c r="AA25" s="46">
        <v>2</v>
      </c>
      <c r="AB25" s="11">
        <v>2</v>
      </c>
      <c r="AC25" s="11">
        <v>2</v>
      </c>
      <c r="AD25" s="11" t="s">
        <v>41</v>
      </c>
    </row>
    <row r="26" spans="1:30">
      <c r="A26" s="24">
        <v>22</v>
      </c>
      <c r="B26" s="9"/>
      <c r="C26" s="48" t="s">
        <v>42</v>
      </c>
      <c r="D26" s="48"/>
      <c r="E26" s="48" t="s">
        <v>41</v>
      </c>
      <c r="F26" s="48"/>
      <c r="G26" s="48"/>
      <c r="H26" s="48"/>
      <c r="I26" s="48"/>
      <c r="J26" s="48"/>
      <c r="K26" s="48"/>
      <c r="L26" s="48"/>
      <c r="M26" s="48"/>
      <c r="N26" s="48"/>
      <c r="O26" s="48"/>
      <c r="P26" s="48"/>
      <c r="Q26" s="48"/>
      <c r="R26" s="48"/>
      <c r="S26" s="48"/>
      <c r="T26" s="48"/>
      <c r="U26" s="48"/>
      <c r="V26" s="48"/>
      <c r="W26" s="48"/>
      <c r="X26" s="48"/>
      <c r="Y26" s="48"/>
      <c r="Z26" s="2"/>
      <c r="AA26" s="2"/>
      <c r="AB26" s="2"/>
      <c r="AC26" s="2"/>
      <c r="AD26" s="11"/>
    </row>
    <row r="27" spans="1:30">
      <c r="A27" s="24">
        <v>23</v>
      </c>
      <c r="B27" s="9"/>
      <c r="C27" s="2">
        <v>3</v>
      </c>
      <c r="D27" s="2">
        <v>3</v>
      </c>
      <c r="E27" s="2">
        <v>2</v>
      </c>
      <c r="F27" s="2">
        <v>3</v>
      </c>
      <c r="G27" s="2">
        <v>3</v>
      </c>
      <c r="H27" s="23">
        <v>3</v>
      </c>
      <c r="I27" s="2">
        <v>3</v>
      </c>
      <c r="J27" s="2">
        <v>3</v>
      </c>
      <c r="K27" s="23">
        <v>3</v>
      </c>
      <c r="L27" s="2">
        <v>3</v>
      </c>
      <c r="M27" s="2">
        <v>3</v>
      </c>
      <c r="N27" s="2">
        <v>3</v>
      </c>
      <c r="O27" s="2" t="s">
        <v>41</v>
      </c>
      <c r="P27" s="2" t="s">
        <v>41</v>
      </c>
      <c r="Q27" s="2">
        <v>3</v>
      </c>
      <c r="R27" s="2">
        <v>3</v>
      </c>
      <c r="S27" s="2">
        <v>3</v>
      </c>
      <c r="T27" s="2">
        <v>3</v>
      </c>
      <c r="U27" s="2">
        <v>3</v>
      </c>
      <c r="V27" s="2">
        <v>2</v>
      </c>
      <c r="W27" s="2">
        <v>2</v>
      </c>
      <c r="X27" s="2">
        <v>3</v>
      </c>
      <c r="Y27" s="2">
        <v>3</v>
      </c>
      <c r="Z27" s="2"/>
      <c r="AA27" s="2">
        <v>2.85</v>
      </c>
      <c r="AB27" s="2">
        <v>2.9</v>
      </c>
      <c r="AC27" s="2">
        <v>2.8</v>
      </c>
      <c r="AD27" s="11" t="s">
        <v>41</v>
      </c>
    </row>
    <row r="28" spans="1:30">
      <c r="A28" s="24">
        <v>24</v>
      </c>
      <c r="B28" s="9"/>
      <c r="C28" s="2">
        <v>3</v>
      </c>
      <c r="D28" s="2">
        <v>3</v>
      </c>
      <c r="E28" s="2">
        <v>3</v>
      </c>
      <c r="F28" s="2">
        <v>3</v>
      </c>
      <c r="G28" s="2">
        <v>3</v>
      </c>
      <c r="H28" s="23">
        <v>3</v>
      </c>
      <c r="I28" s="2">
        <v>3</v>
      </c>
      <c r="J28" s="2">
        <v>3</v>
      </c>
      <c r="K28" s="23">
        <v>3</v>
      </c>
      <c r="L28" s="2">
        <v>3</v>
      </c>
      <c r="M28" s="2">
        <v>3</v>
      </c>
      <c r="N28" s="2">
        <v>3</v>
      </c>
      <c r="O28" s="2" t="s">
        <v>41</v>
      </c>
      <c r="P28" s="2" t="s">
        <v>41</v>
      </c>
      <c r="Q28" s="2">
        <v>3</v>
      </c>
      <c r="R28" s="2">
        <v>3</v>
      </c>
      <c r="S28" s="2">
        <v>3</v>
      </c>
      <c r="T28" s="2">
        <v>3</v>
      </c>
      <c r="U28" s="2">
        <v>3</v>
      </c>
      <c r="V28" s="2">
        <v>3</v>
      </c>
      <c r="W28" s="2">
        <v>3</v>
      </c>
      <c r="X28" s="2">
        <v>3</v>
      </c>
      <c r="Y28" s="2">
        <v>3</v>
      </c>
      <c r="Z28" s="2"/>
      <c r="AA28" s="46">
        <v>3</v>
      </c>
      <c r="AB28" s="11">
        <v>3</v>
      </c>
      <c r="AC28" s="11">
        <v>3</v>
      </c>
      <c r="AD28" s="11" t="s">
        <v>41</v>
      </c>
    </row>
    <row r="29" spans="1:30">
      <c r="A29" s="13" t="s">
        <v>3</v>
      </c>
      <c r="B29" s="13"/>
      <c r="C29" s="14">
        <f>AVERAGE(C5:C10)</f>
        <v>3</v>
      </c>
      <c r="D29" s="14">
        <v>3</v>
      </c>
      <c r="E29" s="14">
        <v>2.64</v>
      </c>
      <c r="F29" s="14">
        <v>2.68</v>
      </c>
      <c r="G29" s="14">
        <v>2.91</v>
      </c>
      <c r="H29" s="22">
        <v>2.81</v>
      </c>
      <c r="I29" s="14">
        <v>2.78</v>
      </c>
      <c r="J29" s="14">
        <v>2.81</v>
      </c>
      <c r="K29" s="22">
        <v>2.77</v>
      </c>
      <c r="L29" s="14">
        <v>2.82</v>
      </c>
      <c r="M29" s="14">
        <v>2.91</v>
      </c>
      <c r="N29" s="14">
        <v>2.91</v>
      </c>
      <c r="O29" s="14"/>
      <c r="P29" s="14"/>
      <c r="Q29" s="14">
        <v>2.78</v>
      </c>
      <c r="R29" s="22">
        <v>2.68</v>
      </c>
      <c r="S29" s="14">
        <v>2.78</v>
      </c>
      <c r="T29" s="14">
        <v>2.64</v>
      </c>
      <c r="U29" s="14">
        <v>2.81</v>
      </c>
      <c r="V29" s="14">
        <v>2.81</v>
      </c>
      <c r="W29" s="17">
        <v>2.23</v>
      </c>
      <c r="X29" s="17">
        <v>2.5499999999999998</v>
      </c>
      <c r="Y29" s="14">
        <v>2.68</v>
      </c>
      <c r="AA29" s="2"/>
      <c r="AB29" s="2"/>
      <c r="AC29" s="2"/>
      <c r="AD29" s="11"/>
    </row>
    <row r="30" spans="1:30">
      <c r="C30" s="2"/>
      <c r="D30" s="2"/>
      <c r="E30" s="2" t="s">
        <v>41</v>
      </c>
      <c r="F30" s="2" t="s">
        <v>41</v>
      </c>
      <c r="G30" s="2" t="s">
        <v>41</v>
      </c>
      <c r="H30" s="23" t="s">
        <v>41</v>
      </c>
      <c r="I30" s="2" t="s">
        <v>41</v>
      </c>
      <c r="J30" s="2" t="s">
        <v>41</v>
      </c>
      <c r="K30" s="23" t="s">
        <v>41</v>
      </c>
      <c r="L30" s="2" t="s">
        <v>41</v>
      </c>
      <c r="M30" s="2" t="s">
        <v>41</v>
      </c>
      <c r="N30" s="2" t="s">
        <v>41</v>
      </c>
      <c r="O30" s="2"/>
      <c r="P30" s="2"/>
      <c r="Q30" s="2" t="s">
        <v>41</v>
      </c>
      <c r="R30" s="2" t="s">
        <v>41</v>
      </c>
      <c r="S30" s="2" t="s">
        <v>41</v>
      </c>
      <c r="T30" s="2" t="s">
        <v>41</v>
      </c>
      <c r="U30" s="2" t="s">
        <v>41</v>
      </c>
      <c r="V30" s="2" t="s">
        <v>41</v>
      </c>
      <c r="W30" s="2" t="s">
        <v>41</v>
      </c>
      <c r="X30" s="2" t="s">
        <v>41</v>
      </c>
      <c r="Y30" s="2" t="s">
        <v>41</v>
      </c>
      <c r="Z30" s="2"/>
      <c r="AA30" s="2"/>
      <c r="AB30" s="2"/>
      <c r="AC30" s="2"/>
      <c r="AD30" s="11"/>
    </row>
    <row r="31" spans="1:30">
      <c r="C31" s="2"/>
      <c r="D31" s="2"/>
      <c r="E31" s="2"/>
      <c r="F31" s="2"/>
      <c r="G31" s="2"/>
      <c r="H31" s="23"/>
      <c r="I31" s="2"/>
      <c r="J31" s="2"/>
      <c r="K31" s="23"/>
      <c r="L31" s="2"/>
      <c r="M31" s="2"/>
      <c r="N31" s="2"/>
      <c r="O31" s="2"/>
      <c r="P31" s="2"/>
      <c r="Q31" s="2"/>
      <c r="R31" s="2"/>
      <c r="S31" s="2"/>
      <c r="T31" s="2"/>
      <c r="U31" s="2"/>
      <c r="V31" s="2"/>
      <c r="W31" s="2"/>
      <c r="X31" s="2"/>
      <c r="Y31" s="2"/>
      <c r="Z31" s="2"/>
      <c r="AA31" s="2"/>
      <c r="AB31" s="11"/>
      <c r="AC31" s="2"/>
      <c r="AD31" s="11"/>
    </row>
    <row r="32" spans="1:30">
      <c r="AA32" s="14"/>
      <c r="AB32" s="14"/>
      <c r="AC32" s="14"/>
      <c r="AD32" s="14"/>
    </row>
    <row r="33" spans="1:30">
      <c r="A33" s="12"/>
      <c r="B33" s="9"/>
    </row>
    <row r="34" spans="1:30">
      <c r="A34" s="18" t="s">
        <v>30</v>
      </c>
    </row>
    <row r="35" spans="1:30">
      <c r="A35" s="31" t="s">
        <v>36</v>
      </c>
    </row>
    <row r="36" spans="1:30">
      <c r="A36" s="1" t="s">
        <v>37</v>
      </c>
      <c r="AA36" s="31"/>
      <c r="AB36" s="31"/>
      <c r="AC36" s="31"/>
      <c r="AD36" s="31"/>
    </row>
    <row r="38" spans="1:30">
      <c r="A38" s="13" t="s">
        <v>35</v>
      </c>
    </row>
    <row r="39" spans="1:30">
      <c r="A39" s="19" t="s">
        <v>31</v>
      </c>
      <c r="B39" s="31" t="s">
        <v>34</v>
      </c>
    </row>
    <row r="40" spans="1:30">
      <c r="A40" s="19" t="s">
        <v>32</v>
      </c>
      <c r="B40" s="31" t="s">
        <v>33</v>
      </c>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30">
      <c r="A41" s="31" t="s">
        <v>44</v>
      </c>
      <c r="B41" s="31"/>
      <c r="C41" s="31"/>
      <c r="D41" s="31"/>
      <c r="E41" s="31"/>
      <c r="F41" s="31"/>
      <c r="G41" s="31"/>
      <c r="H41" s="31"/>
      <c r="I41" s="31"/>
      <c r="J41" s="31"/>
      <c r="K41" s="31"/>
      <c r="L41" s="31"/>
      <c r="M41" s="31"/>
      <c r="N41" s="31"/>
      <c r="O41" s="31"/>
      <c r="P41" s="31"/>
      <c r="Q41" s="31"/>
      <c r="R41" s="31"/>
      <c r="S41" s="31"/>
      <c r="T41" s="31"/>
      <c r="U41" s="31"/>
      <c r="V41" s="31"/>
      <c r="W41" s="31" t="s">
        <v>45</v>
      </c>
      <c r="X41" s="31"/>
      <c r="Y41" s="31"/>
      <c r="Z41" s="31"/>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Harrisonbug Sp 2011</vt:lpstr>
      <vt:lpstr>Lancaster Sp 2011</vt:lpstr>
      <vt:lpstr>Harrisonburg Sp 2012</vt:lpstr>
      <vt:lpstr>Lancaster Fall 2012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Systems</dc:creator>
  <cp:lastModifiedBy>Microsoft Office User</cp:lastModifiedBy>
  <cp:lastPrinted>2012-11-16T20:07:10Z</cp:lastPrinted>
  <dcterms:created xsi:type="dcterms:W3CDTF">2005-06-30T12:21:33Z</dcterms:created>
  <dcterms:modified xsi:type="dcterms:W3CDTF">2013-03-26T13:16:56Z</dcterms:modified>
</cp:coreProperties>
</file>