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0" yWindow="135" windowWidth="17610" windowHeight="4980" tabRatio="688"/>
  </bookViews>
  <sheets>
    <sheet name="UG GPA Summary" sheetId="6" r:id="rId1"/>
    <sheet name="H'burg 10-11" sheetId="2" r:id="rId2"/>
    <sheet name="Lanc 10-11" sheetId="1" r:id="rId3"/>
    <sheet name="H'burg 11-12" sheetId="4" r:id="rId4"/>
    <sheet name="Lanc 11-12" sheetId="3" r:id="rId5"/>
    <sheet name="H'burg 12-13" sheetId="7" r:id="rId6"/>
    <sheet name="Lanc 12-13" sheetId="8" r:id="rId7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" i="7" l="1"/>
  <c r="D16" i="8"/>
  <c r="D11" i="8"/>
  <c r="C19" i="8"/>
  <c r="D9" i="8"/>
  <c r="D7" i="8"/>
  <c r="D2" i="8"/>
  <c r="C26" i="7"/>
  <c r="D19" i="7"/>
  <c r="D18" i="7"/>
  <c r="D2" i="7"/>
  <c r="G11" i="6"/>
  <c r="F11" i="6"/>
  <c r="E11" i="6"/>
  <c r="D11" i="6"/>
  <c r="C11" i="6"/>
  <c r="B11" i="6"/>
  <c r="D15" i="4"/>
  <c r="D12" i="4"/>
  <c r="D3" i="4"/>
  <c r="D19" i="3"/>
  <c r="D15" i="3"/>
  <c r="D12" i="3"/>
  <c r="D5" i="3"/>
  <c r="D2" i="3"/>
  <c r="D30" i="1"/>
  <c r="D12" i="1"/>
  <c r="D27" i="1"/>
  <c r="D20" i="1"/>
  <c r="D5" i="1"/>
  <c r="D2" i="1"/>
  <c r="D4" i="2"/>
  <c r="C17" i="4"/>
  <c r="C21" i="3"/>
  <c r="C9" i="2"/>
  <c r="C33" i="1"/>
</calcChain>
</file>

<file path=xl/sharedStrings.xml><?xml version="1.0" encoding="utf-8"?>
<sst xmlns="http://schemas.openxmlformats.org/spreadsheetml/2006/main" count="271" uniqueCount="69">
  <si>
    <t>Concentration area</t>
  </si>
  <si>
    <t>SPED</t>
  </si>
  <si>
    <t>Literacy</t>
  </si>
  <si>
    <t>TESL</t>
  </si>
  <si>
    <t>Read. Spec.</t>
  </si>
  <si>
    <t>Curr. &amp; Inst.</t>
  </si>
  <si>
    <t xml:space="preserve">C&amp;I: High </t>
  </si>
  <si>
    <t>At-Risk</t>
  </si>
  <si>
    <t>C&amp;I: Middle</t>
  </si>
  <si>
    <t>C&amp;I: Elem.</t>
  </si>
  <si>
    <t>At-Risk pop.</t>
  </si>
  <si>
    <t>Special Ed.</t>
  </si>
  <si>
    <t>C&amp;I: High</t>
  </si>
  <si>
    <t>At-Risk Pop.</t>
  </si>
  <si>
    <t>Read. Spec. Cert.</t>
  </si>
  <si>
    <t>TESL: initial</t>
  </si>
  <si>
    <t>ESL: Cert.</t>
  </si>
  <si>
    <t>UG GPA</t>
  </si>
  <si>
    <t>average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</si>
  <si>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</si>
  <si>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</si>
  <si>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</si>
  <si>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</si>
  <si>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</si>
  <si>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</si>
  <si>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</si>
  <si>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8</t>
  </si>
  <si>
    <t>candidate 9</t>
  </si>
  <si>
    <t>candidate 10</t>
  </si>
  <si>
    <t>candidate 11</t>
  </si>
  <si>
    <t>candidate 12</t>
  </si>
  <si>
    <t>candidate 13</t>
  </si>
  <si>
    <t>candidate 14</t>
  </si>
  <si>
    <t>candidate 15</t>
  </si>
  <si>
    <t>candidate 16</t>
  </si>
  <si>
    <t>candidate 17</t>
  </si>
  <si>
    <t>candidate 18</t>
  </si>
  <si>
    <t>candidate 19</t>
  </si>
  <si>
    <t>candidate 20</t>
  </si>
  <si>
    <t>candidate 21</t>
  </si>
  <si>
    <t>candidate 22</t>
  </si>
  <si>
    <t>candidate 23</t>
  </si>
  <si>
    <t>candidate 24</t>
  </si>
  <si>
    <t>candidate 25</t>
  </si>
  <si>
    <t>candidate 26</t>
  </si>
  <si>
    <t>candidate 27</t>
  </si>
  <si>
    <t>candidate 28</t>
  </si>
  <si>
    <t>candidate 29</t>
  </si>
  <si>
    <t>candidate 30</t>
  </si>
  <si>
    <t>candidate 31</t>
  </si>
  <si>
    <t>avg per concentration</t>
  </si>
  <si>
    <t>average per concentration</t>
  </si>
  <si>
    <t>At Risk</t>
  </si>
  <si>
    <t>Reading Specialist</t>
  </si>
  <si>
    <t>Special Education</t>
  </si>
  <si>
    <t>Curriculum &amp; Instr</t>
  </si>
  <si>
    <t>Hburg 10-11</t>
  </si>
  <si>
    <t>Lanc 10-11</t>
  </si>
  <si>
    <t>Hburg 11-12</t>
  </si>
  <si>
    <t>Lanc 11-12</t>
  </si>
  <si>
    <t>n/a</t>
  </si>
  <si>
    <t>total averages</t>
  </si>
  <si>
    <t>MA Admissions Undergrad GPA Summary</t>
  </si>
  <si>
    <t>Hburg 12-13</t>
  </si>
  <si>
    <t>Lanc 12-13</t>
  </si>
  <si>
    <t>TESL: cert</t>
  </si>
  <si>
    <t>C&amp;I: Elem</t>
  </si>
  <si>
    <t>Undergraduate GPA Summary</t>
  </si>
  <si>
    <t>MA in Education GPA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</si>
</sst>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3" xfId="0" applyFill="1" applyBorder="1"/>
    <xf numFmtId="0" fontId="0" fillId="0" borderId="0" xfId="0" applyBorder="1"/>
    <xf numFmtId="0" fontId="0" fillId="0" borderId="0" xfId="0" applyFill="1" applyBorder="1"/>
    <xf numFmtId="2" fontId="0" fillId="0" borderId="0" xfId="0" applyNumberFormat="1"/>
    <xf numFmtId="2" fontId="2" fillId="0" borderId="0" xfId="0" applyNumberFormat="1" applyFont="1"/>
    <xf numFmtId="2" fontId="0" fillId="0" borderId="4" xfId="0" applyNumberFormat="1" applyFill="1" applyBorder="1" applyAlignment="1">
      <alignment vertical="center"/>
    </xf>
    <xf numFmtId="0" fontId="2" fillId="0" borderId="0" xfId="0" applyFont="1" applyAlignment="1">
      <alignment horizontal="right"/>
    </xf>
    <xf numFmtId="2" fontId="0" fillId="0" borderId="5" xfId="0" applyNumberFormat="1" applyBorder="1"/>
    <xf numFmtId="2" fontId="0" fillId="0" borderId="4" xfId="0" applyNumberFormat="1" applyBorder="1"/>
    <xf numFmtId="0" fontId="2" fillId="0" borderId="3" xfId="0" applyFont="1" applyFill="1" applyBorder="1" applyAlignment="1">
      <alignment horizontal="right"/>
    </xf>
    <xf numFmtId="2" fontId="0" fillId="0" borderId="6" xfId="0" applyNumberFormat="1" applyBorder="1"/>
    <xf numFmtId="0" fontId="3" fillId="0" borderId="0" xfId="0" applyFont="1" applyFill="1" applyBorder="1"/>
    <xf numFmtId="0" fontId="1" fillId="0" borderId="0" xfId="0" applyFont="1"/>
    <xf numFmtId="2" fontId="0" fillId="0" borderId="0" xfId="0" applyNumberFormat="1" applyBorder="1"/>
    <xf numFmtId="0" fontId="4" fillId="0" borderId="0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0" fontId="4" fillId="0" borderId="0" xfId="0" applyFont="1"/>
    <xf numFmtId="2" fontId="0" fillId="0" borderId="0" xfId="0" applyNumberFormat="1" applyAlignment="1">
      <alignment horizontal="right"/>
    </xf>
    <xf numFmtId="2" fontId="0" fillId="0" borderId="1" xfId="0" applyNumberFormat="1" applyBorder="1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horizontal="right"/>
    </xf>
    <xf numFmtId="2" fontId="0" fillId="0" borderId="1" xfId="0" applyNumberForma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12" sqref="A12"/>
    </sheetView>
  </sheetViews>
  <sheetFormatPr defaultColWidth="8.875" defaultRowHeight="15.75" x14ac:dyDescent="0.25"/>
  <cols>
    <col min="1" max="1" width="16.5" customWidth="1"/>
    <col min="2" max="2" width="10.875" bestFit="1" customWidth="1"/>
    <col min="3" max="3" width="9.625" bestFit="1" customWidth="1"/>
    <col min="4" max="4" width="10.875" bestFit="1" customWidth="1"/>
    <col min="5" max="5" width="9.625" bestFit="1" customWidth="1"/>
    <col min="6" max="6" width="10.875" bestFit="1" customWidth="1"/>
    <col min="7" max="7" width="9.625" bestFit="1" customWidth="1"/>
  </cols>
  <sheetData>
    <row r="1" spans="1:7" x14ac:dyDescent="0.25">
      <c r="B1" t="s">
        <v>68</v>
      </c>
    </row>
    <row r="2" spans="1:7" ht="15" customHeight="1" x14ac:dyDescent="0.25">
      <c r="A2" s="19" t="s">
        <v>62</v>
      </c>
      <c r="B2" s="27" t="s">
        <v>67</v>
      </c>
      <c r="C2" s="27"/>
      <c r="D2" s="27"/>
    </row>
    <row r="4" spans="1:7" x14ac:dyDescent="0.25">
      <c r="B4" s="19" t="s">
        <v>56</v>
      </c>
      <c r="C4" s="19" t="s">
        <v>57</v>
      </c>
      <c r="D4" s="19" t="s">
        <v>58</v>
      </c>
      <c r="E4" s="19" t="s">
        <v>59</v>
      </c>
      <c r="F4" s="19" t="s">
        <v>63</v>
      </c>
      <c r="G4" s="19" t="s">
        <v>64</v>
      </c>
    </row>
    <row r="5" spans="1:7" x14ac:dyDescent="0.25">
      <c r="A5" t="s">
        <v>52</v>
      </c>
      <c r="B5" s="6">
        <v>3.25</v>
      </c>
      <c r="C5">
        <v>3.23</v>
      </c>
      <c r="D5">
        <v>2.95</v>
      </c>
      <c r="E5">
        <v>3.38</v>
      </c>
      <c r="F5">
        <v>3.55</v>
      </c>
      <c r="G5">
        <v>3.42</v>
      </c>
    </row>
    <row r="6" spans="1:7" x14ac:dyDescent="0.25">
      <c r="A6" t="s">
        <v>55</v>
      </c>
      <c r="B6" s="20" t="s">
        <v>60</v>
      </c>
      <c r="C6">
        <v>3.35</v>
      </c>
      <c r="D6">
        <v>3.33</v>
      </c>
      <c r="E6">
        <v>3.47</v>
      </c>
      <c r="F6">
        <v>3.28</v>
      </c>
      <c r="G6">
        <v>3.95</v>
      </c>
    </row>
    <row r="7" spans="1:7" x14ac:dyDescent="0.25">
      <c r="A7" t="s">
        <v>2</v>
      </c>
      <c r="B7" s="6">
        <v>3.6</v>
      </c>
      <c r="C7">
        <v>3.25</v>
      </c>
      <c r="D7" s="20" t="s">
        <v>60</v>
      </c>
      <c r="E7">
        <v>3.42</v>
      </c>
      <c r="F7" s="25" t="s">
        <v>60</v>
      </c>
      <c r="G7">
        <v>3.42</v>
      </c>
    </row>
    <row r="8" spans="1:7" x14ac:dyDescent="0.25">
      <c r="A8" t="s">
        <v>53</v>
      </c>
      <c r="B8" s="6">
        <v>3.79</v>
      </c>
      <c r="C8">
        <v>3.38</v>
      </c>
      <c r="D8">
        <v>3.25</v>
      </c>
      <c r="E8">
        <v>3.12</v>
      </c>
      <c r="F8" s="25" t="s">
        <v>60</v>
      </c>
      <c r="G8">
        <v>3.82</v>
      </c>
    </row>
    <row r="9" spans="1:7" x14ac:dyDescent="0.25">
      <c r="A9" t="s">
        <v>54</v>
      </c>
      <c r="B9" s="6">
        <v>3.02</v>
      </c>
      <c r="C9">
        <v>3.61</v>
      </c>
      <c r="D9" s="20" t="s">
        <v>60</v>
      </c>
      <c r="E9">
        <v>3.64</v>
      </c>
      <c r="F9">
        <v>2.98</v>
      </c>
      <c r="G9">
        <v>3.88</v>
      </c>
    </row>
    <row r="10" spans="1:7" x14ac:dyDescent="0.25">
      <c r="A10" t="s">
        <v>3</v>
      </c>
      <c r="B10" s="21">
        <v>3.45</v>
      </c>
      <c r="C10" s="22">
        <v>3.61</v>
      </c>
      <c r="D10" s="23">
        <v>3.69</v>
      </c>
      <c r="E10" s="24">
        <v>3.39</v>
      </c>
      <c r="F10" s="24">
        <v>3.27</v>
      </c>
      <c r="G10" s="26">
        <v>3.44</v>
      </c>
    </row>
    <row r="11" spans="1:7" x14ac:dyDescent="0.25">
      <c r="A11" s="25" t="s">
        <v>61</v>
      </c>
      <c r="B11" s="6">
        <f t="shared" ref="B11:G11" si="0">AVERAGE(B5:B10)</f>
        <v>3.4219999999999997</v>
      </c>
      <c r="C11" s="6">
        <f t="shared" si="0"/>
        <v>3.4049999999999998</v>
      </c>
      <c r="D11" s="6">
        <f t="shared" si="0"/>
        <v>3.3050000000000002</v>
      </c>
      <c r="E11" s="6">
        <f t="shared" si="0"/>
        <v>3.4033333333333338</v>
      </c>
      <c r="F11" s="6">
        <f t="shared" si="0"/>
        <v>3.27</v>
      </c>
      <c r="G11" s="6">
        <f t="shared" si="0"/>
        <v>3.6549999999999998</v>
      </c>
    </row>
  </sheetData>
  <mergeCells count="1">
    <mergeCell ref="B2:D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6" sqref="D6"/>
    </sheetView>
  </sheetViews>
  <sheetFormatPr defaultColWidth="11" defaultRowHeight="15.75" x14ac:dyDescent="0.25"/>
  <cols>
    <col min="2" max="2" width="16.625" customWidth="1"/>
    <col min="3" max="4" width="11" style="6"/>
  </cols>
  <sheetData>
    <row r="1" spans="1:4" x14ac:dyDescent="0.25">
      <c r="B1" s="1" t="s">
        <v>0</v>
      </c>
      <c r="C1" s="8" t="s">
        <v>17</v>
      </c>
      <c r="D1" s="18" t="s">
        <v>50</v>
      </c>
    </row>
    <row r="2" spans="1:4" x14ac:dyDescent="0.25">
      <c r="A2" t="s">
        <v>19</v>
      </c>
      <c r="B2" s="2" t="s">
        <v>10</v>
      </c>
      <c r="C2" s="6">
        <v>3.2490000000000001</v>
      </c>
      <c r="D2" s="6">
        <v>3.25</v>
      </c>
    </row>
    <row r="3" spans="1:4" x14ac:dyDescent="0.25">
      <c r="A3" t="s">
        <v>20</v>
      </c>
      <c r="B3" s="2" t="s">
        <v>2</v>
      </c>
      <c r="C3" s="16">
        <v>3.6</v>
      </c>
      <c r="D3" s="6">
        <v>3.6</v>
      </c>
    </row>
    <row r="4" spans="1:4" x14ac:dyDescent="0.25">
      <c r="A4" t="s">
        <v>21</v>
      </c>
      <c r="B4" s="2" t="s">
        <v>4</v>
      </c>
      <c r="C4" s="16">
        <v>3.9689999999999999</v>
      </c>
      <c r="D4" s="6">
        <f>AVERAGE(C4:C6)</f>
        <v>3.7903333333333333</v>
      </c>
    </row>
    <row r="5" spans="1:4" x14ac:dyDescent="0.25">
      <c r="A5" t="s">
        <v>22</v>
      </c>
      <c r="B5" s="4" t="s">
        <v>4</v>
      </c>
      <c r="C5" s="10">
        <v>3.77</v>
      </c>
    </row>
    <row r="6" spans="1:4" x14ac:dyDescent="0.25">
      <c r="A6" t="s">
        <v>23</v>
      </c>
      <c r="B6" s="4" t="s">
        <v>4</v>
      </c>
      <c r="C6" s="10">
        <v>3.6320000000000001</v>
      </c>
    </row>
    <row r="7" spans="1:4" x14ac:dyDescent="0.25">
      <c r="A7" t="s">
        <v>24</v>
      </c>
      <c r="B7" s="2" t="s">
        <v>1</v>
      </c>
      <c r="C7" s="16">
        <v>3.024</v>
      </c>
      <c r="D7" s="6">
        <v>3.02</v>
      </c>
    </row>
    <row r="8" spans="1:4" x14ac:dyDescent="0.25">
      <c r="A8" t="s">
        <v>25</v>
      </c>
      <c r="B8" s="2" t="s">
        <v>3</v>
      </c>
      <c r="C8" s="11">
        <v>3.45</v>
      </c>
      <c r="D8" s="6">
        <v>3.45</v>
      </c>
    </row>
    <row r="9" spans="1:4" x14ac:dyDescent="0.25">
      <c r="B9" s="12" t="s">
        <v>18</v>
      </c>
      <c r="C9" s="7">
        <f>AVERAGE(C1:C8)</f>
        <v>3.5277142857142856</v>
      </c>
    </row>
  </sheetData>
  <sortState ref="B2:E8">
    <sortCondition ref="B2:B8"/>
  </sortState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B12" sqref="B12"/>
    </sheetView>
  </sheetViews>
  <sheetFormatPr defaultColWidth="11" defaultRowHeight="15.75" x14ac:dyDescent="0.25"/>
  <cols>
    <col min="2" max="2" width="18.125" customWidth="1"/>
    <col min="3" max="3" width="11.375" style="6" bestFit="1" customWidth="1"/>
  </cols>
  <sheetData>
    <row r="1" spans="1:4" x14ac:dyDescent="0.25">
      <c r="B1" s="1" t="s">
        <v>0</v>
      </c>
      <c r="C1" s="8" t="s">
        <v>17</v>
      </c>
      <c r="D1" s="17" t="s">
        <v>51</v>
      </c>
    </row>
    <row r="2" spans="1:4" x14ac:dyDescent="0.25">
      <c r="A2" t="s">
        <v>19</v>
      </c>
      <c r="B2" s="2" t="s">
        <v>7</v>
      </c>
      <c r="C2" s="6">
        <v>3.2</v>
      </c>
      <c r="D2" s="6">
        <f>AVERAGE(C2:C4)</f>
        <v>3.2266666666666666</v>
      </c>
    </row>
    <row r="3" spans="1:4" x14ac:dyDescent="0.25">
      <c r="A3" t="s">
        <v>20</v>
      </c>
      <c r="B3" s="2" t="s">
        <v>10</v>
      </c>
      <c r="C3" s="6">
        <v>3.65</v>
      </c>
    </row>
    <row r="4" spans="1:4" x14ac:dyDescent="0.25">
      <c r="A4" t="s">
        <v>21</v>
      </c>
      <c r="B4" s="2" t="s">
        <v>10</v>
      </c>
      <c r="C4" s="16">
        <v>2.83</v>
      </c>
    </row>
    <row r="5" spans="1:4" x14ac:dyDescent="0.25">
      <c r="A5" t="s">
        <v>22</v>
      </c>
      <c r="B5" s="2" t="s">
        <v>9</v>
      </c>
      <c r="C5" s="6">
        <v>2.82</v>
      </c>
      <c r="D5" s="6">
        <f>AVERAGE(C5:C11)</f>
        <v>3.3525714285714292</v>
      </c>
    </row>
    <row r="6" spans="1:4" x14ac:dyDescent="0.25">
      <c r="A6" t="s">
        <v>23</v>
      </c>
      <c r="B6" s="3" t="s">
        <v>6</v>
      </c>
      <c r="C6" s="6">
        <v>3.97</v>
      </c>
    </row>
    <row r="7" spans="1:4" x14ac:dyDescent="0.25">
      <c r="A7" t="s">
        <v>24</v>
      </c>
      <c r="B7" s="2" t="s">
        <v>8</v>
      </c>
      <c r="C7" s="6">
        <v>3.12</v>
      </c>
    </row>
    <row r="8" spans="1:4" x14ac:dyDescent="0.25">
      <c r="A8" t="s">
        <v>25</v>
      </c>
      <c r="B8" s="2" t="s">
        <v>8</v>
      </c>
      <c r="C8" s="6">
        <v>3.67</v>
      </c>
    </row>
    <row r="9" spans="1:4" x14ac:dyDescent="0.25">
      <c r="A9" t="s">
        <v>26</v>
      </c>
      <c r="B9" s="2" t="s">
        <v>8</v>
      </c>
      <c r="C9" s="6">
        <v>3.27</v>
      </c>
    </row>
    <row r="10" spans="1:4" x14ac:dyDescent="0.25">
      <c r="A10" t="s">
        <v>27</v>
      </c>
      <c r="B10" s="2" t="s">
        <v>5</v>
      </c>
      <c r="C10" s="6">
        <v>3.9780000000000002</v>
      </c>
    </row>
    <row r="11" spans="1:4" x14ac:dyDescent="0.25">
      <c r="A11" t="s">
        <v>28</v>
      </c>
      <c r="B11" s="2" t="s">
        <v>5</v>
      </c>
      <c r="C11" s="16">
        <v>2.64</v>
      </c>
    </row>
    <row r="12" spans="1:4" x14ac:dyDescent="0.25">
      <c r="A12" t="s">
        <v>29</v>
      </c>
      <c r="B12" s="2" t="s">
        <v>2</v>
      </c>
      <c r="C12" s="6">
        <v>3.64</v>
      </c>
      <c r="D12" s="6">
        <f>AVERAGE(C12:C19)</f>
        <v>3.2487500000000002</v>
      </c>
    </row>
    <row r="13" spans="1:4" x14ac:dyDescent="0.25">
      <c r="A13" t="s">
        <v>30</v>
      </c>
      <c r="B13" s="2" t="s">
        <v>2</v>
      </c>
      <c r="C13" s="6">
        <v>3.97</v>
      </c>
    </row>
    <row r="14" spans="1:4" x14ac:dyDescent="0.25">
      <c r="A14" t="s">
        <v>31</v>
      </c>
      <c r="B14" s="3" t="s">
        <v>2</v>
      </c>
      <c r="C14" s="6">
        <v>2.72</v>
      </c>
    </row>
    <row r="15" spans="1:4" x14ac:dyDescent="0.25">
      <c r="A15" t="s">
        <v>32</v>
      </c>
      <c r="B15" s="3" t="s">
        <v>2</v>
      </c>
      <c r="C15" s="16">
        <v>3.38</v>
      </c>
    </row>
    <row r="16" spans="1:4" x14ac:dyDescent="0.25">
      <c r="A16" s="4" t="s">
        <v>33</v>
      </c>
      <c r="B16" s="2" t="s">
        <v>2</v>
      </c>
      <c r="C16" s="6">
        <v>3.5</v>
      </c>
    </row>
    <row r="17" spans="1:4" x14ac:dyDescent="0.25">
      <c r="A17" t="s">
        <v>34</v>
      </c>
      <c r="B17" s="4" t="s">
        <v>2</v>
      </c>
      <c r="C17" s="10">
        <v>3.92</v>
      </c>
    </row>
    <row r="18" spans="1:4" x14ac:dyDescent="0.25">
      <c r="A18" t="s">
        <v>35</v>
      </c>
      <c r="B18" s="5" t="s">
        <v>2</v>
      </c>
      <c r="C18" s="10">
        <v>2.65</v>
      </c>
    </row>
    <row r="19" spans="1:4" x14ac:dyDescent="0.25">
      <c r="A19" t="s">
        <v>36</v>
      </c>
      <c r="B19" s="5" t="s">
        <v>2</v>
      </c>
      <c r="C19" s="10">
        <v>2.21</v>
      </c>
    </row>
    <row r="20" spans="1:4" x14ac:dyDescent="0.25">
      <c r="A20" t="s">
        <v>37</v>
      </c>
      <c r="B20" s="4" t="s">
        <v>4</v>
      </c>
      <c r="C20" s="10">
        <v>3.74</v>
      </c>
      <c r="D20" s="6">
        <f>AVERAGE(C20:C26)</f>
        <v>3.3834285714285715</v>
      </c>
    </row>
    <row r="21" spans="1:4" x14ac:dyDescent="0.25">
      <c r="A21" t="s">
        <v>38</v>
      </c>
      <c r="B21" s="4" t="s">
        <v>4</v>
      </c>
      <c r="C21" s="10">
        <v>2.5</v>
      </c>
    </row>
    <row r="22" spans="1:4" x14ac:dyDescent="0.25">
      <c r="A22" t="s">
        <v>39</v>
      </c>
      <c r="B22" s="4" t="s">
        <v>4</v>
      </c>
      <c r="C22" s="10">
        <v>3.1539999999999999</v>
      </c>
    </row>
    <row r="23" spans="1:4" x14ac:dyDescent="0.25">
      <c r="A23" s="4" t="s">
        <v>40</v>
      </c>
      <c r="B23" s="4" t="s">
        <v>4</v>
      </c>
      <c r="C23" s="10">
        <v>3.49</v>
      </c>
    </row>
    <row r="24" spans="1:4" x14ac:dyDescent="0.25">
      <c r="A24" t="s">
        <v>41</v>
      </c>
      <c r="B24" s="2" t="s">
        <v>4</v>
      </c>
      <c r="C24" s="6">
        <v>3.63</v>
      </c>
    </row>
    <row r="25" spans="1:4" x14ac:dyDescent="0.25">
      <c r="A25" t="s">
        <v>42</v>
      </c>
      <c r="B25" s="3" t="s">
        <v>4</v>
      </c>
      <c r="C25" s="6">
        <v>3.28</v>
      </c>
    </row>
    <row r="26" spans="1:4" x14ac:dyDescent="0.25">
      <c r="A26" t="s">
        <v>43</v>
      </c>
      <c r="B26" s="2" t="s">
        <v>4</v>
      </c>
      <c r="C26" s="16">
        <v>3.89</v>
      </c>
    </row>
    <row r="27" spans="1:4" x14ac:dyDescent="0.25">
      <c r="A27" t="s">
        <v>44</v>
      </c>
      <c r="B27" s="2" t="s">
        <v>1</v>
      </c>
      <c r="C27" s="6">
        <v>3.96</v>
      </c>
      <c r="D27" s="6">
        <f>AVERAGE(C27:C29)</f>
        <v>3.6126666666666662</v>
      </c>
    </row>
    <row r="28" spans="1:4" x14ac:dyDescent="0.25">
      <c r="A28" t="s">
        <v>45</v>
      </c>
      <c r="B28" s="2" t="s">
        <v>1</v>
      </c>
      <c r="C28" s="6">
        <v>3.84</v>
      </c>
    </row>
    <row r="29" spans="1:4" x14ac:dyDescent="0.25">
      <c r="A29" t="s">
        <v>46</v>
      </c>
      <c r="B29" s="3" t="s">
        <v>1</v>
      </c>
      <c r="C29" s="6">
        <v>3.0379999999999998</v>
      </c>
    </row>
    <row r="30" spans="1:4" x14ac:dyDescent="0.25">
      <c r="A30" t="s">
        <v>47</v>
      </c>
      <c r="B30" s="2" t="s">
        <v>3</v>
      </c>
      <c r="C30" s="6">
        <v>3.87</v>
      </c>
      <c r="D30" s="6">
        <f>AVERAGE(C30:C32)</f>
        <v>3.6133333333333333</v>
      </c>
    </row>
    <row r="31" spans="1:4" x14ac:dyDescent="0.25">
      <c r="A31" t="s">
        <v>48</v>
      </c>
      <c r="B31" s="3" t="s">
        <v>3</v>
      </c>
      <c r="C31" s="6">
        <v>3.99</v>
      </c>
    </row>
    <row r="32" spans="1:4" x14ac:dyDescent="0.25">
      <c r="A32" t="s">
        <v>49</v>
      </c>
      <c r="B32" s="5" t="s">
        <v>3</v>
      </c>
      <c r="C32" s="11">
        <v>2.98</v>
      </c>
    </row>
    <row r="33" spans="1:3" x14ac:dyDescent="0.25">
      <c r="B33" s="9" t="s">
        <v>18</v>
      </c>
      <c r="C33" s="7">
        <f>AVERAGE(C1:C32)</f>
        <v>3.3709677419354835</v>
      </c>
    </row>
    <row r="36" spans="1:3" x14ac:dyDescent="0.25">
      <c r="A36" s="4"/>
    </row>
    <row r="37" spans="1:3" x14ac:dyDescent="0.25">
      <c r="A37" s="14"/>
    </row>
    <row r="39" spans="1:3" x14ac:dyDescent="0.25">
      <c r="A39" s="15"/>
    </row>
    <row r="48" spans="1:3" x14ac:dyDescent="0.25">
      <c r="A48" s="4"/>
    </row>
  </sheetData>
  <sortState ref="B2:E32">
    <sortCondition ref="B2:B32"/>
  </sortState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D15" sqref="D15"/>
    </sheetView>
  </sheetViews>
  <sheetFormatPr defaultColWidth="11" defaultRowHeight="15.75" x14ac:dyDescent="0.25"/>
  <cols>
    <col min="2" max="2" width="16.5" customWidth="1"/>
    <col min="3" max="3" width="11" style="6"/>
  </cols>
  <sheetData>
    <row r="1" spans="1:4" x14ac:dyDescent="0.25">
      <c r="B1" s="1" t="s">
        <v>0</v>
      </c>
      <c r="C1" s="8" t="s">
        <v>17</v>
      </c>
      <c r="D1" s="19" t="s">
        <v>51</v>
      </c>
    </row>
    <row r="2" spans="1:4" x14ac:dyDescent="0.25">
      <c r="A2" t="s">
        <v>19</v>
      </c>
      <c r="B2" s="2" t="s">
        <v>7</v>
      </c>
      <c r="C2" s="16">
        <v>2.948</v>
      </c>
      <c r="D2">
        <v>2.95</v>
      </c>
    </row>
    <row r="3" spans="1:4" x14ac:dyDescent="0.25">
      <c r="A3" t="s">
        <v>20</v>
      </c>
      <c r="B3" s="2" t="s">
        <v>9</v>
      </c>
      <c r="C3" s="6">
        <v>3.7360000000000002</v>
      </c>
      <c r="D3" s="6">
        <f>AVERAGE(C3:C11)</f>
        <v>3.3257777777777782</v>
      </c>
    </row>
    <row r="4" spans="1:4" x14ac:dyDescent="0.25">
      <c r="A4" t="s">
        <v>21</v>
      </c>
      <c r="B4" s="2" t="s">
        <v>9</v>
      </c>
      <c r="C4" s="6">
        <v>3.2240000000000002</v>
      </c>
    </row>
    <row r="5" spans="1:4" x14ac:dyDescent="0.25">
      <c r="A5" t="s">
        <v>22</v>
      </c>
      <c r="B5" s="2" t="s">
        <v>9</v>
      </c>
      <c r="C5" s="16">
        <v>3.17</v>
      </c>
    </row>
    <row r="6" spans="1:4" x14ac:dyDescent="0.25">
      <c r="A6" t="s">
        <v>23</v>
      </c>
      <c r="B6" s="2" t="s">
        <v>9</v>
      </c>
      <c r="C6" s="16">
        <v>3.91</v>
      </c>
    </row>
    <row r="7" spans="1:4" x14ac:dyDescent="0.25">
      <c r="A7" t="s">
        <v>24</v>
      </c>
      <c r="B7" s="2" t="s">
        <v>12</v>
      </c>
      <c r="C7" s="6">
        <v>3.8740000000000001</v>
      </c>
    </row>
    <row r="8" spans="1:4" x14ac:dyDescent="0.25">
      <c r="A8" t="s">
        <v>25</v>
      </c>
      <c r="B8" s="2" t="s">
        <v>12</v>
      </c>
      <c r="C8" s="6">
        <v>3.3929999999999998</v>
      </c>
    </row>
    <row r="9" spans="1:4" x14ac:dyDescent="0.25">
      <c r="A9" t="s">
        <v>26</v>
      </c>
      <c r="B9" s="5" t="s">
        <v>12</v>
      </c>
      <c r="C9" s="10">
        <v>2.5750000000000002</v>
      </c>
    </row>
    <row r="10" spans="1:4" x14ac:dyDescent="0.25">
      <c r="A10" t="s">
        <v>27</v>
      </c>
      <c r="B10" t="s">
        <v>8</v>
      </c>
      <c r="C10" s="10">
        <v>3.04</v>
      </c>
    </row>
    <row r="11" spans="1:4" x14ac:dyDescent="0.25">
      <c r="A11" t="s">
        <v>28</v>
      </c>
      <c r="B11" t="s">
        <v>8</v>
      </c>
      <c r="C11" s="10">
        <v>3.01</v>
      </c>
    </row>
    <row r="12" spans="1:4" x14ac:dyDescent="0.25">
      <c r="A12" t="s">
        <v>29</v>
      </c>
      <c r="B12" s="4" t="s">
        <v>4</v>
      </c>
      <c r="C12" s="10">
        <v>2.8660000000000001</v>
      </c>
      <c r="D12" s="6">
        <f>AVERAGE(C12:C14)</f>
        <v>3.2463333333333337</v>
      </c>
    </row>
    <row r="13" spans="1:4" x14ac:dyDescent="0.25">
      <c r="A13" t="s">
        <v>30</v>
      </c>
      <c r="B13" t="s">
        <v>4</v>
      </c>
      <c r="C13" s="10">
        <v>3.53</v>
      </c>
    </row>
    <row r="14" spans="1:4" x14ac:dyDescent="0.25">
      <c r="A14" t="s">
        <v>31</v>
      </c>
      <c r="B14" t="s">
        <v>4</v>
      </c>
      <c r="C14" s="10">
        <v>3.343</v>
      </c>
    </row>
    <row r="15" spans="1:4" x14ac:dyDescent="0.25">
      <c r="A15" t="s">
        <v>32</v>
      </c>
      <c r="B15" t="s">
        <v>16</v>
      </c>
      <c r="C15" s="10">
        <v>3.83</v>
      </c>
      <c r="D15" s="6">
        <f>AVERAGE(C15:C16)</f>
        <v>3.69</v>
      </c>
    </row>
    <row r="16" spans="1:4" x14ac:dyDescent="0.25">
      <c r="A16" s="4" t="s">
        <v>33</v>
      </c>
      <c r="B16" s="4" t="s">
        <v>15</v>
      </c>
      <c r="C16" s="11">
        <v>3.55</v>
      </c>
    </row>
    <row r="17" spans="2:3" x14ac:dyDescent="0.25">
      <c r="B17" s="9" t="s">
        <v>18</v>
      </c>
      <c r="C17" s="7">
        <f>AVERAGE(C1:C16)</f>
        <v>3.3332666666666664</v>
      </c>
    </row>
  </sheetData>
  <sortState ref="B2:E16">
    <sortCondition ref="B2:B16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3" sqref="B23"/>
    </sheetView>
  </sheetViews>
  <sheetFormatPr defaultColWidth="11" defaultRowHeight="15.75" x14ac:dyDescent="0.25"/>
  <cols>
    <col min="2" max="2" width="19" customWidth="1"/>
    <col min="3" max="3" width="11" style="6"/>
  </cols>
  <sheetData>
    <row r="1" spans="1:4" x14ac:dyDescent="0.25">
      <c r="B1" s="1" t="s">
        <v>0</v>
      </c>
      <c r="C1" s="8" t="s">
        <v>17</v>
      </c>
      <c r="D1" s="17" t="s">
        <v>51</v>
      </c>
    </row>
    <row r="2" spans="1:4" x14ac:dyDescent="0.25">
      <c r="A2" t="s">
        <v>19</v>
      </c>
      <c r="B2" t="s">
        <v>7</v>
      </c>
      <c r="C2" s="13">
        <v>3.19</v>
      </c>
      <c r="D2" s="6">
        <f>AVERAGE(C2:C4)</f>
        <v>3.3800000000000003</v>
      </c>
    </row>
    <row r="3" spans="1:4" x14ac:dyDescent="0.25">
      <c r="A3" t="s">
        <v>20</v>
      </c>
      <c r="B3" s="5" t="s">
        <v>7</v>
      </c>
      <c r="C3" s="10">
        <v>3.07</v>
      </c>
    </row>
    <row r="4" spans="1:4" x14ac:dyDescent="0.25">
      <c r="A4" t="s">
        <v>21</v>
      </c>
      <c r="B4" s="5" t="s">
        <v>13</v>
      </c>
      <c r="C4" s="10">
        <v>3.88</v>
      </c>
    </row>
    <row r="5" spans="1:4" x14ac:dyDescent="0.25">
      <c r="A5" t="s">
        <v>22</v>
      </c>
      <c r="B5" t="s">
        <v>9</v>
      </c>
      <c r="C5" s="10">
        <v>3.54</v>
      </c>
      <c r="D5" s="6">
        <f>AVERAGE(C5:C11)</f>
        <v>3.4657142857142853</v>
      </c>
    </row>
    <row r="6" spans="1:4" x14ac:dyDescent="0.25">
      <c r="A6" t="s">
        <v>23</v>
      </c>
      <c r="B6" t="s">
        <v>9</v>
      </c>
      <c r="C6" s="10">
        <v>3.43</v>
      </c>
    </row>
    <row r="7" spans="1:4" x14ac:dyDescent="0.25">
      <c r="A7" t="s">
        <v>24</v>
      </c>
      <c r="B7" s="5" t="s">
        <v>9</v>
      </c>
      <c r="C7" s="10">
        <v>3.82</v>
      </c>
    </row>
    <row r="8" spans="1:4" x14ac:dyDescent="0.25">
      <c r="A8" t="s">
        <v>25</v>
      </c>
      <c r="B8" s="5" t="s">
        <v>9</v>
      </c>
      <c r="C8" s="10">
        <v>3.52</v>
      </c>
    </row>
    <row r="9" spans="1:4" x14ac:dyDescent="0.25">
      <c r="A9" t="s">
        <v>26</v>
      </c>
      <c r="B9" s="5" t="s">
        <v>9</v>
      </c>
      <c r="C9" s="10">
        <v>3.23</v>
      </c>
    </row>
    <row r="10" spans="1:4" x14ac:dyDescent="0.25">
      <c r="A10" t="s">
        <v>27</v>
      </c>
      <c r="B10" s="5" t="s">
        <v>12</v>
      </c>
      <c r="C10" s="10">
        <v>3.29</v>
      </c>
    </row>
    <row r="11" spans="1:4" x14ac:dyDescent="0.25">
      <c r="A11" t="s">
        <v>28</v>
      </c>
      <c r="B11" s="5" t="s">
        <v>8</v>
      </c>
      <c r="C11" s="10">
        <v>3.43</v>
      </c>
    </row>
    <row r="12" spans="1:4" x14ac:dyDescent="0.25">
      <c r="A12" t="s">
        <v>29</v>
      </c>
      <c r="B12" t="s">
        <v>2</v>
      </c>
      <c r="C12" s="10">
        <v>2.6629999999999998</v>
      </c>
      <c r="D12" s="6">
        <f>AVERAGE(C12:C14)</f>
        <v>3.4176666666666669</v>
      </c>
    </row>
    <row r="13" spans="1:4" x14ac:dyDescent="0.25">
      <c r="A13" t="s">
        <v>30</v>
      </c>
      <c r="B13" s="5" t="s">
        <v>2</v>
      </c>
      <c r="C13" s="10">
        <v>3.89</v>
      </c>
    </row>
    <row r="14" spans="1:4" x14ac:dyDescent="0.25">
      <c r="A14" t="s">
        <v>31</v>
      </c>
      <c r="B14" s="4" t="s">
        <v>2</v>
      </c>
      <c r="C14" s="10">
        <v>3.7</v>
      </c>
    </row>
    <row r="15" spans="1:4" x14ac:dyDescent="0.25">
      <c r="A15" t="s">
        <v>32</v>
      </c>
      <c r="B15" t="s">
        <v>4</v>
      </c>
      <c r="C15" s="10">
        <v>2.79</v>
      </c>
      <c r="D15" s="6">
        <f>AVERAGE(C15:C17)</f>
        <v>3.1233333333333335</v>
      </c>
    </row>
    <row r="16" spans="1:4" x14ac:dyDescent="0.25">
      <c r="A16" s="4" t="s">
        <v>33</v>
      </c>
      <c r="B16" s="5" t="s">
        <v>4</v>
      </c>
      <c r="C16" s="10">
        <v>3.67</v>
      </c>
    </row>
    <row r="17" spans="1:4" x14ac:dyDescent="0.25">
      <c r="A17" t="s">
        <v>34</v>
      </c>
      <c r="B17" s="5" t="s">
        <v>14</v>
      </c>
      <c r="C17" s="10">
        <v>2.91</v>
      </c>
    </row>
    <row r="18" spans="1:4" x14ac:dyDescent="0.25">
      <c r="A18" t="s">
        <v>35</v>
      </c>
      <c r="B18" s="4" t="s">
        <v>11</v>
      </c>
      <c r="C18" s="10">
        <v>3.64</v>
      </c>
      <c r="D18">
        <v>3.64</v>
      </c>
    </row>
    <row r="19" spans="1:4" x14ac:dyDescent="0.25">
      <c r="A19" t="s">
        <v>36</v>
      </c>
      <c r="B19" s="5" t="s">
        <v>3</v>
      </c>
      <c r="C19" s="10">
        <v>3.91</v>
      </c>
      <c r="D19" s="6">
        <f>AVERAGE(C19:C20)</f>
        <v>3.39</v>
      </c>
    </row>
    <row r="20" spans="1:4" x14ac:dyDescent="0.25">
      <c r="A20" t="s">
        <v>37</v>
      </c>
      <c r="B20" s="5" t="s">
        <v>3</v>
      </c>
      <c r="C20" s="11">
        <v>2.87</v>
      </c>
    </row>
    <row r="21" spans="1:4" x14ac:dyDescent="0.25">
      <c r="B21" s="9" t="s">
        <v>18</v>
      </c>
      <c r="C21" s="7">
        <f>AVERAGE(C1:C20)</f>
        <v>3.3917368421052632</v>
      </c>
    </row>
  </sheetData>
  <sortState ref="B2:E20">
    <sortCondition ref="B2:B20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D3" sqref="D3"/>
    </sheetView>
  </sheetViews>
  <sheetFormatPr defaultColWidth="8.875" defaultRowHeight="15.75" x14ac:dyDescent="0.25"/>
  <cols>
    <col min="1" max="1" width="11.375" bestFit="1" customWidth="1"/>
    <col min="2" max="2" width="16.5" bestFit="1" customWidth="1"/>
  </cols>
  <sheetData>
    <row r="1" spans="1:4" x14ac:dyDescent="0.25">
      <c r="B1" s="1" t="s">
        <v>0</v>
      </c>
      <c r="C1" s="8" t="s">
        <v>17</v>
      </c>
      <c r="D1" s="19" t="s">
        <v>51</v>
      </c>
    </row>
    <row r="2" spans="1:4" x14ac:dyDescent="0.25">
      <c r="A2" t="s">
        <v>19</v>
      </c>
      <c r="B2" s="2" t="s">
        <v>52</v>
      </c>
      <c r="C2" s="16">
        <v>3.2469999999999999</v>
      </c>
      <c r="D2" s="6">
        <f>AVERAGE(C2:C3)</f>
        <v>3.5534999999999997</v>
      </c>
    </row>
    <row r="3" spans="1:4" x14ac:dyDescent="0.25">
      <c r="A3" s="5" t="s">
        <v>20</v>
      </c>
      <c r="B3" t="s">
        <v>52</v>
      </c>
      <c r="C3" s="10">
        <v>3.86</v>
      </c>
      <c r="D3" s="6"/>
    </row>
    <row r="4" spans="1:4" x14ac:dyDescent="0.25">
      <c r="A4" t="s">
        <v>21</v>
      </c>
      <c r="B4" s="4" t="s">
        <v>9</v>
      </c>
      <c r="C4" s="10">
        <v>3.94</v>
      </c>
      <c r="D4" s="6">
        <f>AVERAGE(C4:C17)</f>
        <v>3.2820714285714283</v>
      </c>
    </row>
    <row r="5" spans="1:4" x14ac:dyDescent="0.25">
      <c r="A5" t="s">
        <v>22</v>
      </c>
      <c r="B5" s="4" t="s">
        <v>12</v>
      </c>
      <c r="C5" s="10">
        <v>3.9580000000000002</v>
      </c>
    </row>
    <row r="6" spans="1:4" x14ac:dyDescent="0.25">
      <c r="A6" t="s">
        <v>23</v>
      </c>
      <c r="B6" t="s">
        <v>12</v>
      </c>
      <c r="C6" s="10">
        <v>2.4119999999999999</v>
      </c>
    </row>
    <row r="7" spans="1:4" x14ac:dyDescent="0.25">
      <c r="A7" t="s">
        <v>24</v>
      </c>
      <c r="B7" t="s">
        <v>12</v>
      </c>
      <c r="C7" s="10">
        <v>2.29</v>
      </c>
    </row>
    <row r="8" spans="1:4" x14ac:dyDescent="0.25">
      <c r="A8" t="s">
        <v>25</v>
      </c>
      <c r="B8" t="s">
        <v>8</v>
      </c>
      <c r="C8" s="10">
        <v>2.84</v>
      </c>
    </row>
    <row r="9" spans="1:4" x14ac:dyDescent="0.25">
      <c r="A9" t="s">
        <v>26</v>
      </c>
      <c r="B9" t="s">
        <v>8</v>
      </c>
      <c r="C9" s="10">
        <v>3.8090000000000002</v>
      </c>
    </row>
    <row r="10" spans="1:4" x14ac:dyDescent="0.25">
      <c r="A10" t="s">
        <v>27</v>
      </c>
      <c r="B10" t="s">
        <v>8</v>
      </c>
      <c r="C10" s="10">
        <v>2.6459999999999999</v>
      </c>
    </row>
    <row r="11" spans="1:4" x14ac:dyDescent="0.25">
      <c r="A11" t="s">
        <v>28</v>
      </c>
      <c r="B11" t="s">
        <v>8</v>
      </c>
      <c r="C11" s="10">
        <v>3.87</v>
      </c>
    </row>
    <row r="12" spans="1:4" x14ac:dyDescent="0.25">
      <c r="A12" t="s">
        <v>29</v>
      </c>
      <c r="B12" t="s">
        <v>8</v>
      </c>
      <c r="C12" s="10">
        <v>3.59</v>
      </c>
    </row>
    <row r="13" spans="1:4" x14ac:dyDescent="0.25">
      <c r="A13" t="s">
        <v>30</v>
      </c>
      <c r="B13" t="s">
        <v>8</v>
      </c>
      <c r="C13" s="10">
        <v>3.1819999999999999</v>
      </c>
    </row>
    <row r="14" spans="1:4" x14ac:dyDescent="0.25">
      <c r="A14" t="s">
        <v>31</v>
      </c>
      <c r="B14" t="s">
        <v>8</v>
      </c>
      <c r="C14" s="10">
        <v>3.6819999999999999</v>
      </c>
    </row>
    <row r="15" spans="1:4" x14ac:dyDescent="0.25">
      <c r="A15" s="5" t="s">
        <v>32</v>
      </c>
      <c r="B15" t="s">
        <v>8</v>
      </c>
      <c r="C15" s="10">
        <v>2.4900000000000002</v>
      </c>
      <c r="D15" s="6"/>
    </row>
    <row r="16" spans="1:4" x14ac:dyDescent="0.25">
      <c r="A16" s="4" t="s">
        <v>33</v>
      </c>
      <c r="B16" t="s">
        <v>9</v>
      </c>
      <c r="C16" s="10">
        <v>3.3</v>
      </c>
      <c r="D16" s="6"/>
    </row>
    <row r="17" spans="1:4" x14ac:dyDescent="0.25">
      <c r="A17" s="4" t="s">
        <v>34</v>
      </c>
      <c r="B17" t="s">
        <v>9</v>
      </c>
      <c r="C17" s="10">
        <v>3.94</v>
      </c>
      <c r="D17" s="6"/>
    </row>
    <row r="18" spans="1:4" x14ac:dyDescent="0.25">
      <c r="A18" t="s">
        <v>35</v>
      </c>
      <c r="B18" t="s">
        <v>1</v>
      </c>
      <c r="C18" s="10">
        <v>2.98</v>
      </c>
      <c r="D18" s="6">
        <f>AVERAGE(C18:C18)</f>
        <v>2.98</v>
      </c>
    </row>
    <row r="19" spans="1:4" x14ac:dyDescent="0.25">
      <c r="A19" t="s">
        <v>36</v>
      </c>
      <c r="B19" t="s">
        <v>65</v>
      </c>
      <c r="C19" s="10">
        <v>3.98</v>
      </c>
      <c r="D19" s="6">
        <f>AVERAGE(C19:C25)</f>
        <v>3.2654285714285716</v>
      </c>
    </row>
    <row r="20" spans="1:4" x14ac:dyDescent="0.25">
      <c r="A20" s="4" t="s">
        <v>37</v>
      </c>
      <c r="B20" s="4" t="s">
        <v>15</v>
      </c>
      <c r="C20" s="10">
        <v>2.48</v>
      </c>
    </row>
    <row r="21" spans="1:4" x14ac:dyDescent="0.25">
      <c r="A21" s="4" t="s">
        <v>38</v>
      </c>
      <c r="B21" t="s">
        <v>15</v>
      </c>
      <c r="C21" s="10">
        <v>3.5550000000000002</v>
      </c>
    </row>
    <row r="22" spans="1:4" x14ac:dyDescent="0.25">
      <c r="A22" s="4" t="s">
        <v>39</v>
      </c>
      <c r="B22" t="s">
        <v>15</v>
      </c>
      <c r="C22" s="10">
        <v>3.843</v>
      </c>
      <c r="D22" s="6"/>
    </row>
    <row r="23" spans="1:4" x14ac:dyDescent="0.25">
      <c r="A23" s="5" t="s">
        <v>40</v>
      </c>
      <c r="B23" t="s">
        <v>3</v>
      </c>
      <c r="C23" s="10">
        <v>3</v>
      </c>
      <c r="D23" s="6"/>
    </row>
    <row r="24" spans="1:4" x14ac:dyDescent="0.25">
      <c r="A24" s="5" t="s">
        <v>41</v>
      </c>
      <c r="B24" t="s">
        <v>15</v>
      </c>
      <c r="C24" s="10">
        <v>2.4700000000000002</v>
      </c>
      <c r="D24" s="6"/>
    </row>
    <row r="25" spans="1:4" x14ac:dyDescent="0.25">
      <c r="A25" s="5" t="s">
        <v>42</v>
      </c>
      <c r="B25" s="4" t="s">
        <v>15</v>
      </c>
      <c r="C25" s="11">
        <v>3.53</v>
      </c>
    </row>
    <row r="26" spans="1:4" x14ac:dyDescent="0.25">
      <c r="B26" s="9" t="s">
        <v>18</v>
      </c>
      <c r="C26" s="7">
        <f>AVERAGE(C1:C25)</f>
        <v>3.2872500000000002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3" workbookViewId="0">
      <selection activeCell="A18" sqref="A18"/>
    </sheetView>
  </sheetViews>
  <sheetFormatPr defaultColWidth="8.875" defaultRowHeight="15.75" x14ac:dyDescent="0.25"/>
  <cols>
    <col min="1" max="1" width="11.375" bestFit="1" customWidth="1"/>
    <col min="2" max="2" width="16.5" bestFit="1" customWidth="1"/>
  </cols>
  <sheetData>
    <row r="1" spans="1:4" x14ac:dyDescent="0.25">
      <c r="B1" s="1" t="s">
        <v>0</v>
      </c>
      <c r="C1" s="8" t="s">
        <v>17</v>
      </c>
      <c r="D1" s="17" t="s">
        <v>51</v>
      </c>
    </row>
    <row r="2" spans="1:4" x14ac:dyDescent="0.25">
      <c r="A2" t="s">
        <v>19</v>
      </c>
      <c r="B2" s="5" t="s">
        <v>52</v>
      </c>
      <c r="C2" s="13">
        <v>3.63</v>
      </c>
      <c r="D2" s="6">
        <f>AVERAGE(C2:C6)</f>
        <v>3.4219999999999997</v>
      </c>
    </row>
    <row r="3" spans="1:4" x14ac:dyDescent="0.25">
      <c r="A3" t="s">
        <v>20</v>
      </c>
      <c r="B3" s="5" t="s">
        <v>52</v>
      </c>
      <c r="C3" s="10">
        <v>3.4</v>
      </c>
    </row>
    <row r="4" spans="1:4" x14ac:dyDescent="0.25">
      <c r="A4" t="s">
        <v>21</v>
      </c>
      <c r="B4" s="5" t="s">
        <v>52</v>
      </c>
      <c r="C4" s="10">
        <v>3.78</v>
      </c>
    </row>
    <row r="5" spans="1:4" x14ac:dyDescent="0.25">
      <c r="A5" t="s">
        <v>22</v>
      </c>
      <c r="B5" t="s">
        <v>52</v>
      </c>
      <c r="C5" s="10">
        <v>3.3</v>
      </c>
    </row>
    <row r="6" spans="1:4" x14ac:dyDescent="0.25">
      <c r="A6" t="s">
        <v>23</v>
      </c>
      <c r="B6" s="5" t="s">
        <v>52</v>
      </c>
      <c r="C6" s="10">
        <v>3</v>
      </c>
    </row>
    <row r="7" spans="1:4" x14ac:dyDescent="0.25">
      <c r="A7" t="s">
        <v>24</v>
      </c>
      <c r="B7" s="5" t="s">
        <v>66</v>
      </c>
      <c r="C7" s="10">
        <v>4</v>
      </c>
      <c r="D7" s="6">
        <f>AVERAGE(C7:C8)</f>
        <v>3.95</v>
      </c>
    </row>
    <row r="8" spans="1:4" x14ac:dyDescent="0.25">
      <c r="A8" t="s">
        <v>25</v>
      </c>
      <c r="B8" s="5" t="s">
        <v>12</v>
      </c>
      <c r="C8" s="10">
        <v>3.9</v>
      </c>
    </row>
    <row r="9" spans="1:4" x14ac:dyDescent="0.25">
      <c r="A9" t="s">
        <v>26</v>
      </c>
      <c r="B9" s="5" t="s">
        <v>2</v>
      </c>
      <c r="C9" s="10">
        <v>3.74</v>
      </c>
      <c r="D9" s="6">
        <f>AVERAGE(C9:C10)</f>
        <v>3.42</v>
      </c>
    </row>
    <row r="10" spans="1:4" x14ac:dyDescent="0.25">
      <c r="A10" t="s">
        <v>27</v>
      </c>
      <c r="B10" s="4" t="s">
        <v>2</v>
      </c>
      <c r="C10" s="10">
        <v>3.1</v>
      </c>
    </row>
    <row r="11" spans="1:4" x14ac:dyDescent="0.25">
      <c r="A11" t="s">
        <v>28</v>
      </c>
      <c r="B11" t="s">
        <v>4</v>
      </c>
      <c r="C11" s="10">
        <v>3.7</v>
      </c>
      <c r="D11" s="6">
        <f>AVERAGE(C11:C14)</f>
        <v>3.8200000000000003</v>
      </c>
    </row>
    <row r="12" spans="1:4" x14ac:dyDescent="0.25">
      <c r="A12" t="s">
        <v>29</v>
      </c>
      <c r="B12" s="5" t="s">
        <v>4</v>
      </c>
      <c r="C12" s="10">
        <v>3.96</v>
      </c>
    </row>
    <row r="13" spans="1:4" x14ac:dyDescent="0.25">
      <c r="A13" t="s">
        <v>30</v>
      </c>
      <c r="B13" s="5" t="s">
        <v>4</v>
      </c>
      <c r="C13" s="10">
        <v>3.66</v>
      </c>
    </row>
    <row r="14" spans="1:4" x14ac:dyDescent="0.25">
      <c r="A14" s="4" t="s">
        <v>31</v>
      </c>
      <c r="B14" t="s">
        <v>4</v>
      </c>
      <c r="C14" s="10">
        <v>3.96</v>
      </c>
    </row>
    <row r="15" spans="1:4" x14ac:dyDescent="0.25">
      <c r="A15" t="s">
        <v>32</v>
      </c>
      <c r="B15" t="s">
        <v>11</v>
      </c>
      <c r="C15" s="10">
        <v>3.88</v>
      </c>
      <c r="D15">
        <v>3.88</v>
      </c>
    </row>
    <row r="16" spans="1:4" x14ac:dyDescent="0.25">
      <c r="A16" t="s">
        <v>33</v>
      </c>
      <c r="B16" t="s">
        <v>3</v>
      </c>
      <c r="C16" s="10">
        <v>3.16</v>
      </c>
      <c r="D16" s="6">
        <f>AVERAGE(C16:C18)</f>
        <v>3.44</v>
      </c>
    </row>
    <row r="17" spans="1:3" x14ac:dyDescent="0.25">
      <c r="A17" t="s">
        <v>34</v>
      </c>
      <c r="B17" t="s">
        <v>3</v>
      </c>
      <c r="C17" s="10">
        <v>3.75</v>
      </c>
    </row>
    <row r="18" spans="1:3" x14ac:dyDescent="0.25">
      <c r="A18" t="s">
        <v>35</v>
      </c>
      <c r="B18" s="5" t="s">
        <v>3</v>
      </c>
      <c r="C18" s="10">
        <v>3.41</v>
      </c>
    </row>
    <row r="19" spans="1:3" x14ac:dyDescent="0.25">
      <c r="B19" s="9" t="s">
        <v>18</v>
      </c>
      <c r="C19" s="7">
        <f>AVERAGE(C1:C18)</f>
        <v>3.6076470588235292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UG GPA Summary</vt:lpstr>
      <vt:lpstr>H'burg 10-11</vt:lpstr>
      <vt:lpstr>Lanc 10-11</vt:lpstr>
      <vt:lpstr>H'burg 11-12</vt:lpstr>
      <vt:lpstr>Lanc 11-12</vt:lpstr>
      <vt:lpstr>H'burg 12-13</vt:lpstr>
      <vt:lpstr>Lanc 12-13</vt:lpstr>
    </vt:vector>
  </TitlesOfParts>
  <Company>Eastern Mennonite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smb645</cp:lastModifiedBy>
  <dcterms:created xsi:type="dcterms:W3CDTF">2013-03-21T18:26:32Z</dcterms:created>
  <dcterms:modified xsi:type="dcterms:W3CDTF">2013-09-27T18:15:17Z</dcterms:modified>
</cp:coreProperties>
</file>