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624"/>
  <workbookPr showInkAnnotation="0" autoCompressPictures="0"/>
  <bookViews>
    <workbookView xWindow="-20" yWindow="0" windowWidth="22420" windowHeight="14240" tabRatio="500" activeTab="2"/>
  </bookViews>
  <sheets>
    <sheet name="Praxis II 2010-11" sheetId="2" r:id="rId1"/>
    <sheet name="Praxis II 2011-12" sheetId="3" r:id="rId2"/>
    <sheet name="Praxis 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3" i="4" l="1"/>
  <c r="H13" i="4"/>
  <c r="E13" i="4"/>
  <c r="F13" i="4"/>
  <c r="F13" i="3"/>
  <c r="F10" i="2"/>
  <c r="E10" i="2"/>
  <c r="H13" i="3"/>
  <c r="E13" i="3"/>
  <c r="C13" i="3"/>
  <c r="C10" i="2"/>
</calcChain>
</file>

<file path=xl/sharedStrings.xml><?xml version="1.0" encoding="utf-8"?>
<sst xmlns="http://schemas.openxmlformats.org/spreadsheetml/2006/main" count="103" uniqueCount="43">
  <si>
    <t>Group Name</t>
  </si>
  <si>
    <t>Authors evaluated</t>
  </si>
  <si>
    <t># Authors Scoring Level 1</t>
  </si>
  <si>
    <t>% Authors Scoring Level 1</t>
  </si>
  <si>
    <t># Authors Scoring Level 2</t>
  </si>
  <si>
    <t>% Authors Scoring Level 2</t>
  </si>
  <si>
    <t># Authors Scoring Level 3</t>
  </si>
  <si>
    <t>% Authors Scoring Level 3</t>
  </si>
  <si>
    <t>English Language, Literature &amp; Composition: Content Knowledge [Scholarship]</t>
  </si>
  <si>
    <t>6-12: English</t>
  </si>
  <si>
    <t>Health &amp; Physical Education: Content Knowledge [Scholarship]</t>
  </si>
  <si>
    <t>PreK-12: Health &amp; Physical Education</t>
  </si>
  <si>
    <t>Mathematics: Content Knowledge [Scholarship]</t>
  </si>
  <si>
    <t>6-12: Mathematics</t>
  </si>
  <si>
    <t>Social Studies: Content Knowledge [Scholarship]</t>
  </si>
  <si>
    <t>6-12: History/Social Studies</t>
  </si>
  <si>
    <t>Special Education: Content Knowledge [Scholarship]</t>
  </si>
  <si>
    <t>SPED</t>
  </si>
  <si>
    <t>Elementary Education: Content Knowledge (PreK-3 &amp; PreK-6) [Scholarship]</t>
  </si>
  <si>
    <t>PreK-3</t>
  </si>
  <si>
    <t>Level 3* Score Value</t>
  </si>
  <si>
    <t>Level 2* Score Value</t>
  </si>
  <si>
    <t>Level 1* Score Value</t>
  </si>
  <si>
    <r>
      <t>*(3)</t>
    </r>
    <r>
      <rPr>
        <sz val="12"/>
        <color indexed="8"/>
        <rFont val="Calibri"/>
        <family val="2"/>
      </rPr>
      <t xml:space="preserve"> Exemplary= (E) for ETS Recognition of Excellence on Praxis II scores</t>
    </r>
  </si>
  <si>
    <r>
      <t>*(2)</t>
    </r>
    <r>
      <rPr>
        <sz val="12"/>
        <color indexed="8"/>
        <rFont val="Calibri"/>
        <family val="2"/>
      </rPr>
      <t xml:space="preserve"> Competent= Passing score on Praxis II</t>
    </r>
  </si>
  <si>
    <r>
      <t>*(1)</t>
    </r>
    <r>
      <rPr>
        <sz val="12"/>
        <color indexed="8"/>
        <rFont val="Calibri"/>
        <family val="2"/>
      </rPr>
      <t xml:space="preserve"> Does Not Meet Expectations=Passing scores on Praxis II are not submitted</t>
    </r>
  </si>
  <si>
    <t>All Programs Praxis II Scores 2010-11</t>
  </si>
  <si>
    <t>Rubric Criteria: All Programs  Praxis II 2010-11</t>
  </si>
  <si>
    <r>
      <t>^</t>
    </r>
    <r>
      <rPr>
        <sz val="10"/>
        <color indexed="8"/>
        <rFont val="Arial"/>
      </rPr>
      <t xml:space="preserve"> Includes Dual Endorsements in PreK-6 and SPED</t>
    </r>
  </si>
  <si>
    <t>PreK-6^</t>
    <phoneticPr fontId="22" type="noConversion"/>
  </si>
  <si>
    <t>All Programs Praxis II Scores 2011-12</t>
  </si>
  <si>
    <t>Rubric Criteria: All Programs  Praxis II 2011-12</t>
  </si>
  <si>
    <t>PreK-12: Art</t>
  </si>
  <si>
    <t>Art: Content Knowledge [Scholarship]</t>
  </si>
  <si>
    <t>PreK-12: Music</t>
  </si>
  <si>
    <t>Music: Content Knowledge [Scholarship]</t>
  </si>
  <si>
    <t>PreK-12: Spanish</t>
  </si>
  <si>
    <t>Spanish: Content Knowledge [Scholarship]</t>
  </si>
  <si>
    <t>PreK-6</t>
  </si>
  <si>
    <t>All Programs Praxis II Scores 2012-13</t>
  </si>
  <si>
    <t>Rubric Criteria: All Programs  Praxis II 2012-13</t>
  </si>
  <si>
    <t>6-12: Biology</t>
  </si>
  <si>
    <t>Biology: Content Knowledge [Scholarship]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</si>
</sst>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8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</font>
    <font>
      <b/>
      <sz val="10"/>
      <color indexed="8"/>
      <name val="Arial"/>
    </font>
    <font>
      <sz val="10"/>
      <color indexed="9"/>
      <name val="Arial"/>
    </font>
    <font>
      <sz val="12"/>
      <color indexed="9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17"/>
      <name val="Calibri"/>
      <family val="2"/>
    </font>
    <font>
      <sz val="12"/>
      <color indexed="14"/>
      <name val="Calibri"/>
      <family val="2"/>
    </font>
    <font>
      <sz val="12"/>
      <color indexed="60"/>
      <name val="Calibri"/>
      <family val="2"/>
    </font>
    <font>
      <sz val="12"/>
      <color indexed="62"/>
      <name val="Calibri"/>
      <family val="2"/>
    </font>
    <font>
      <b/>
      <sz val="12"/>
      <color indexed="63"/>
      <name val="Calibri"/>
      <family val="2"/>
    </font>
    <font>
      <b/>
      <sz val="12"/>
      <color indexed="52"/>
      <name val="Calibri"/>
      <family val="2"/>
    </font>
    <font>
      <sz val="12"/>
      <color indexed="52"/>
      <name val="Calibri"/>
      <family val="2"/>
    </font>
    <font>
      <b/>
      <sz val="12"/>
      <color indexed="9"/>
      <name val="Calibri"/>
      <family val="2"/>
    </font>
    <font>
      <sz val="12"/>
      <color indexed="10"/>
      <name val="Calibri"/>
      <family val="2"/>
    </font>
    <font>
      <i/>
      <sz val="12"/>
      <color indexed="23"/>
      <name val="Calibri"/>
      <family val="2"/>
    </font>
    <font>
      <sz val="12"/>
      <color indexed="9"/>
      <name val="Calibri"/>
      <family val="2"/>
    </font>
    <font>
      <sz val="8"/>
      <name val="Verdana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0"/>
      <color rgb="FF000000"/>
      <name val="Arial"/>
    </font>
    <font>
      <sz val="10"/>
      <color theme="1"/>
      <name val="Arial"/>
    </font>
  </fonts>
  <fills count="28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36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CCCC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6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7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12" fillId="19" borderId="0" applyNumberFormat="0" applyBorder="0" applyAlignment="0" applyProtection="0"/>
    <xf numFmtId="0" fontId="16" fillId="14" borderId="5" applyNumberFormat="0" applyAlignment="0" applyProtection="0"/>
    <xf numFmtId="0" fontId="18" fillId="20" borderId="6" applyNumberFormat="0" applyAlignment="0" applyProtection="0"/>
    <xf numFmtId="0" fontId="20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4" fillId="6" borderId="5" applyNumberFormat="0" applyAlignment="0" applyProtection="0"/>
    <xf numFmtId="0" fontId="17" fillId="0" borderId="10" applyNumberFormat="0" applyFill="0" applyAlignment="0" applyProtection="0"/>
    <xf numFmtId="0" fontId="13" fillId="22" borderId="0" applyNumberFormat="0" applyBorder="0" applyAlignment="0" applyProtection="0"/>
    <xf numFmtId="0" fontId="1" fillId="23" borderId="11" applyNumberFormat="0" applyFont="0" applyAlignment="0" applyProtection="0"/>
    <xf numFmtId="0" fontId="15" fillId="14" borderId="12" applyNumberFormat="0" applyAlignment="0" applyProtection="0"/>
    <xf numFmtId="0" fontId="7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25" borderId="15" xfId="0" applyFont="1" applyFill="1" applyBorder="1" applyAlignment="1">
      <alignment horizontal="center" vertical="center" wrapText="1"/>
    </xf>
    <xf numFmtId="0" fontId="4" fillId="26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26" borderId="15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3" fillId="0" borderId="0" xfId="0" applyFont="1"/>
    <xf numFmtId="165" fontId="3" fillId="0" borderId="0" xfId="0" applyNumberFormat="1" applyFont="1" applyAlignment="1">
      <alignment horizontal="center" vertical="center"/>
    </xf>
    <xf numFmtId="0" fontId="26" fillId="0" borderId="18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center" vertical="center" wrapText="1"/>
    </xf>
    <xf numFmtId="0" fontId="26" fillId="27" borderId="19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6" fillId="0" borderId="15" xfId="0" applyFont="1" applyBorder="1" applyAlignment="1">
      <alignment horizontal="left" vertical="top" wrapText="1"/>
    </xf>
    <xf numFmtId="0" fontId="26" fillId="0" borderId="20" xfId="0" applyFont="1" applyBorder="1" applyAlignment="1">
      <alignment horizontal="center" vertical="center" wrapText="1"/>
    </xf>
    <xf numFmtId="0" fontId="26" fillId="27" borderId="2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26" borderId="15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4" borderId="14" xfId="0" applyFont="1" applyFill="1" applyBorder="1" applyAlignment="1">
      <alignment horizontal="center" vertical="center"/>
    </xf>
    <xf numFmtId="0" fontId="5" fillId="24" borderId="14" xfId="0" applyFont="1" applyFill="1" applyBorder="1" applyAlignment="1">
      <alignment horizontal="center" vertical="center"/>
    </xf>
    <xf numFmtId="164" fontId="26" fillId="0" borderId="19" xfId="0" applyNumberFormat="1" applyFont="1" applyBorder="1" applyAlignment="1">
      <alignment horizontal="center" vertical="center" wrapText="1"/>
    </xf>
    <xf numFmtId="164" fontId="27" fillId="0" borderId="15" xfId="0" applyNumberFormat="1" applyFont="1" applyBorder="1" applyAlignment="1">
      <alignment horizontal="center" vertical="center" wrapText="1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Good" xfId="29"/>
    <cellStyle name="Heading 1" xfId="30"/>
    <cellStyle name="Heading 2" xfId="31"/>
    <cellStyle name="Heading 3" xfId="32"/>
    <cellStyle name="Heading 4" xfId="33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M17"/>
  <sheetViews>
    <sheetView showGridLines="0" workbookViewId="0">
      <selection activeCell="F13" sqref="F13"/>
    </sheetView>
  </sheetViews>
  <sheetFormatPr baseColWidth="10" defaultRowHeight="12" x14ac:dyDescent="0"/>
  <cols>
    <col min="1" max="1" width="23.33203125" style="1" bestFit="1" customWidth="1"/>
    <col min="2" max="2" width="29.1640625" style="1" bestFit="1" customWidth="1"/>
    <col min="3" max="3" width="9.1640625" style="7" customWidth="1"/>
    <col min="4" max="4" width="9" style="7" customWidth="1"/>
    <col min="5" max="5" width="8.1640625" style="7" customWidth="1"/>
    <col min="6" max="7" width="8.5" style="7" customWidth="1"/>
    <col min="8" max="8" width="8.1640625" style="7" customWidth="1"/>
    <col min="9" max="9" width="8.5" style="7" customWidth="1"/>
    <col min="10" max="10" width="10.1640625" style="7" customWidth="1"/>
    <col min="11" max="12" width="8.1640625" style="7" customWidth="1"/>
    <col min="13" max="13" width="2.5" style="1" customWidth="1"/>
    <col min="14" max="16384" width="10.83203125" style="1"/>
  </cols>
  <sheetData>
    <row r="1" spans="1:13" ht="37" customHeight="1">
      <c r="A1" s="38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10"/>
    </row>
    <row r="2" spans="1:13" ht="48">
      <c r="A2" s="3" t="s">
        <v>0</v>
      </c>
      <c r="B2" s="3" t="s">
        <v>27</v>
      </c>
      <c r="C2" s="3" t="s">
        <v>1</v>
      </c>
      <c r="D2" s="4" t="s">
        <v>20</v>
      </c>
      <c r="E2" s="3" t="s">
        <v>6</v>
      </c>
      <c r="F2" s="3" t="s">
        <v>7</v>
      </c>
      <c r="G2" s="4" t="s">
        <v>21</v>
      </c>
      <c r="H2" s="3" t="s">
        <v>4</v>
      </c>
      <c r="I2" s="3" t="s">
        <v>5</v>
      </c>
      <c r="J2" s="4" t="s">
        <v>22</v>
      </c>
      <c r="K2" s="3" t="s">
        <v>2</v>
      </c>
      <c r="L2" s="3" t="s">
        <v>3</v>
      </c>
      <c r="M2" s="9"/>
    </row>
    <row r="3" spans="1:13" ht="36">
      <c r="A3" s="5" t="s">
        <v>9</v>
      </c>
      <c r="B3" s="2" t="s">
        <v>8</v>
      </c>
      <c r="C3" s="5">
        <v>4</v>
      </c>
      <c r="D3" s="6">
        <v>3</v>
      </c>
      <c r="E3" s="5">
        <v>4</v>
      </c>
      <c r="F3" s="8">
        <v>100</v>
      </c>
      <c r="G3" s="6">
        <v>2</v>
      </c>
      <c r="H3" s="5">
        <v>0</v>
      </c>
      <c r="I3" s="8">
        <v>0</v>
      </c>
      <c r="J3" s="6">
        <v>1</v>
      </c>
      <c r="K3" s="5">
        <v>0</v>
      </c>
      <c r="L3" s="8">
        <v>0</v>
      </c>
    </row>
    <row r="4" spans="1:13" ht="24">
      <c r="A4" s="5" t="s">
        <v>15</v>
      </c>
      <c r="B4" s="2" t="s">
        <v>14</v>
      </c>
      <c r="C4" s="5">
        <v>5</v>
      </c>
      <c r="D4" s="6">
        <v>3</v>
      </c>
      <c r="E4" s="5">
        <v>2</v>
      </c>
      <c r="F4" s="8">
        <v>40</v>
      </c>
      <c r="G4" s="6">
        <v>2</v>
      </c>
      <c r="H4" s="5">
        <v>3</v>
      </c>
      <c r="I4" s="8">
        <v>60</v>
      </c>
      <c r="J4" s="6">
        <v>1</v>
      </c>
      <c r="K4" s="5">
        <v>0</v>
      </c>
      <c r="L4" s="8">
        <v>0</v>
      </c>
    </row>
    <row r="5" spans="1:13" ht="24">
      <c r="A5" s="5" t="s">
        <v>13</v>
      </c>
      <c r="B5" s="2" t="s">
        <v>12</v>
      </c>
      <c r="C5" s="5">
        <v>1</v>
      </c>
      <c r="D5" s="6">
        <v>3</v>
      </c>
      <c r="E5" s="5">
        <v>1</v>
      </c>
      <c r="F5" s="8">
        <v>100</v>
      </c>
      <c r="G5" s="6">
        <v>2</v>
      </c>
      <c r="H5" s="5">
        <v>0</v>
      </c>
      <c r="I5" s="8">
        <v>0</v>
      </c>
      <c r="J5" s="6">
        <v>1</v>
      </c>
      <c r="K5" s="5">
        <v>0</v>
      </c>
      <c r="L5" s="8">
        <v>0</v>
      </c>
    </row>
    <row r="6" spans="1:13" ht="24">
      <c r="A6" s="5" t="s">
        <v>11</v>
      </c>
      <c r="B6" s="2" t="s">
        <v>10</v>
      </c>
      <c r="C6" s="5">
        <v>2</v>
      </c>
      <c r="D6" s="6">
        <v>3</v>
      </c>
      <c r="E6" s="5">
        <v>0</v>
      </c>
      <c r="F6" s="8">
        <v>0</v>
      </c>
      <c r="G6" s="6">
        <v>2</v>
      </c>
      <c r="H6" s="5">
        <v>2</v>
      </c>
      <c r="I6" s="8">
        <v>100</v>
      </c>
      <c r="J6" s="6">
        <v>1</v>
      </c>
      <c r="K6" s="5">
        <v>0</v>
      </c>
      <c r="L6" s="8">
        <v>0</v>
      </c>
    </row>
    <row r="7" spans="1:13" ht="36">
      <c r="A7" s="5" t="s">
        <v>19</v>
      </c>
      <c r="B7" s="2" t="s">
        <v>18</v>
      </c>
      <c r="C7" s="5">
        <v>3</v>
      </c>
      <c r="D7" s="6">
        <v>3</v>
      </c>
      <c r="E7" s="5">
        <v>0</v>
      </c>
      <c r="F7" s="8">
        <v>0</v>
      </c>
      <c r="G7" s="6">
        <v>2</v>
      </c>
      <c r="H7" s="5">
        <v>3</v>
      </c>
      <c r="I7" s="8">
        <v>100</v>
      </c>
      <c r="J7" s="6">
        <v>1</v>
      </c>
      <c r="K7" s="5">
        <v>0</v>
      </c>
      <c r="L7" s="8">
        <v>0</v>
      </c>
    </row>
    <row r="8" spans="1:13" ht="36">
      <c r="A8" s="11" t="s">
        <v>29</v>
      </c>
      <c r="B8" s="2" t="s">
        <v>18</v>
      </c>
      <c r="C8" s="13">
        <v>13</v>
      </c>
      <c r="D8" s="6">
        <v>3</v>
      </c>
      <c r="E8" s="5">
        <v>7</v>
      </c>
      <c r="F8" s="8">
        <v>53.8</v>
      </c>
      <c r="G8" s="6">
        <v>2</v>
      </c>
      <c r="H8" s="5">
        <v>6</v>
      </c>
      <c r="I8" s="8">
        <v>46.2</v>
      </c>
      <c r="J8" s="6">
        <v>1</v>
      </c>
      <c r="K8" s="5">
        <v>0</v>
      </c>
      <c r="L8" s="8">
        <v>0</v>
      </c>
    </row>
    <row r="9" spans="1:13" ht="24">
      <c r="A9" s="5" t="s">
        <v>17</v>
      </c>
      <c r="B9" s="2" t="s">
        <v>16</v>
      </c>
      <c r="C9" s="5">
        <v>5</v>
      </c>
      <c r="D9" s="6">
        <v>3</v>
      </c>
      <c r="E9" s="5">
        <v>0</v>
      </c>
      <c r="F9" s="8">
        <v>0</v>
      </c>
      <c r="G9" s="6">
        <v>2</v>
      </c>
      <c r="H9" s="5">
        <v>5</v>
      </c>
      <c r="I9" s="8">
        <v>100</v>
      </c>
      <c r="J9" s="6">
        <v>1</v>
      </c>
      <c r="K9" s="5">
        <v>0</v>
      </c>
      <c r="L9" s="8">
        <v>0</v>
      </c>
    </row>
    <row r="10" spans="1:13">
      <c r="C10" s="7">
        <f>SUM(C3:C9)</f>
        <v>33</v>
      </c>
      <c r="E10" s="7">
        <f>SUM(E3:E9)</f>
        <v>14</v>
      </c>
      <c r="F10" s="24">
        <f>(E10/C10)</f>
        <v>0.42424242424242425</v>
      </c>
    </row>
    <row r="11" spans="1:13">
      <c r="A11" s="14" t="s">
        <v>28</v>
      </c>
      <c r="B11" s="14"/>
    </row>
    <row r="12" spans="1:13" ht="15">
      <c r="A12" s="12" t="s">
        <v>23</v>
      </c>
    </row>
    <row r="13" spans="1:13" ht="15">
      <c r="A13" s="12" t="s">
        <v>24</v>
      </c>
    </row>
    <row r="14" spans="1:13" ht="15">
      <c r="A14" s="12" t="s">
        <v>25</v>
      </c>
    </row>
    <row r="15" spans="1:13" ht="15">
      <c r="A15"/>
    </row>
    <row r="16" spans="1:13" ht="15">
      <c r="A16"/>
    </row>
    <row r="17" spans="1:1" ht="15">
      <c r="A17"/>
    </row>
  </sheetData>
  <mergeCells count="1">
    <mergeCell ref="A1:L1"/>
  </mergeCells>
  <phoneticPr fontId="2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workbookViewId="0">
      <selection activeCell="F13" sqref="F13"/>
    </sheetView>
  </sheetViews>
  <sheetFormatPr baseColWidth="10" defaultRowHeight="12" x14ac:dyDescent="0"/>
  <cols>
    <col min="1" max="1" width="23.33203125" style="1" bestFit="1" customWidth="1"/>
    <col min="2" max="2" width="29.1640625" style="1" bestFit="1" customWidth="1"/>
    <col min="3" max="3" width="9.1640625" style="7" customWidth="1"/>
    <col min="4" max="4" width="9" style="7" customWidth="1"/>
    <col min="5" max="5" width="8.1640625" style="7" customWidth="1"/>
    <col min="6" max="7" width="8.5" style="7" customWidth="1"/>
    <col min="8" max="8" width="8.1640625" style="7" customWidth="1"/>
    <col min="9" max="9" width="8.5" style="7" customWidth="1"/>
    <col min="10" max="10" width="10.1640625" style="7" customWidth="1"/>
    <col min="11" max="12" width="8.1640625" style="7" customWidth="1"/>
    <col min="13" max="13" width="2.5" style="1" customWidth="1"/>
    <col min="14" max="16384" width="10.83203125" style="1"/>
  </cols>
  <sheetData>
    <row r="1" spans="1:13" ht="15">
      <c r="A1" s="40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10"/>
    </row>
    <row r="2" spans="1:13" ht="48">
      <c r="A2" s="15" t="s">
        <v>0</v>
      </c>
      <c r="B2" s="15" t="s">
        <v>31</v>
      </c>
      <c r="C2" s="15" t="s">
        <v>1</v>
      </c>
      <c r="D2" s="16" t="s">
        <v>20</v>
      </c>
      <c r="E2" s="15" t="s">
        <v>6</v>
      </c>
      <c r="F2" s="15" t="s">
        <v>7</v>
      </c>
      <c r="G2" s="16" t="s">
        <v>21</v>
      </c>
      <c r="H2" s="15" t="s">
        <v>4</v>
      </c>
      <c r="I2" s="15" t="s">
        <v>5</v>
      </c>
      <c r="J2" s="16" t="s">
        <v>22</v>
      </c>
      <c r="K2" s="15" t="s">
        <v>2</v>
      </c>
      <c r="L2" s="15" t="s">
        <v>3</v>
      </c>
      <c r="M2" s="17"/>
    </row>
    <row r="3" spans="1:13" ht="36">
      <c r="A3" s="18" t="s">
        <v>9</v>
      </c>
      <c r="B3" s="19" t="s">
        <v>8</v>
      </c>
      <c r="C3" s="18">
        <v>3</v>
      </c>
      <c r="D3" s="20">
        <v>3</v>
      </c>
      <c r="E3" s="18">
        <v>1</v>
      </c>
      <c r="F3" s="21">
        <v>33.33</v>
      </c>
      <c r="G3" s="20">
        <v>2</v>
      </c>
      <c r="H3" s="18">
        <v>2</v>
      </c>
      <c r="I3" s="21">
        <v>66.67</v>
      </c>
      <c r="J3" s="20">
        <v>1</v>
      </c>
      <c r="K3" s="18">
        <v>0</v>
      </c>
      <c r="L3" s="21">
        <v>0</v>
      </c>
    </row>
    <row r="4" spans="1:13" ht="24">
      <c r="A4" s="18" t="s">
        <v>15</v>
      </c>
      <c r="B4" s="19" t="s">
        <v>14</v>
      </c>
      <c r="C4" s="18">
        <v>4</v>
      </c>
      <c r="D4" s="20">
        <v>3</v>
      </c>
      <c r="E4" s="18">
        <v>0</v>
      </c>
      <c r="F4" s="21">
        <v>0</v>
      </c>
      <c r="G4" s="20">
        <v>2</v>
      </c>
      <c r="H4" s="18">
        <v>4</v>
      </c>
      <c r="I4" s="21">
        <v>100</v>
      </c>
      <c r="J4" s="20">
        <v>1</v>
      </c>
      <c r="K4" s="18">
        <v>0</v>
      </c>
      <c r="L4" s="21">
        <v>0</v>
      </c>
    </row>
    <row r="5" spans="1:13" ht="24">
      <c r="A5" s="18" t="s">
        <v>13</v>
      </c>
      <c r="B5" s="19" t="s">
        <v>12</v>
      </c>
      <c r="C5" s="18">
        <v>3</v>
      </c>
      <c r="D5" s="20">
        <v>3</v>
      </c>
      <c r="E5" s="18">
        <v>2</v>
      </c>
      <c r="F5" s="21">
        <v>66.67</v>
      </c>
      <c r="G5" s="20">
        <v>2</v>
      </c>
      <c r="H5" s="18">
        <v>1</v>
      </c>
      <c r="I5" s="21">
        <v>33.33</v>
      </c>
      <c r="J5" s="20">
        <v>1</v>
      </c>
      <c r="K5" s="18">
        <v>0</v>
      </c>
      <c r="L5" s="21">
        <v>0</v>
      </c>
    </row>
    <row r="6" spans="1:13">
      <c r="A6" s="18" t="s">
        <v>32</v>
      </c>
      <c r="B6" s="18" t="s">
        <v>33</v>
      </c>
      <c r="C6" s="18">
        <v>2</v>
      </c>
      <c r="D6" s="20">
        <v>3</v>
      </c>
      <c r="E6" s="18">
        <v>0</v>
      </c>
      <c r="F6" s="21">
        <v>0</v>
      </c>
      <c r="G6" s="20">
        <v>2</v>
      </c>
      <c r="H6" s="18">
        <v>2</v>
      </c>
      <c r="I6" s="21">
        <v>100</v>
      </c>
      <c r="J6" s="20">
        <v>1</v>
      </c>
      <c r="K6" s="18">
        <v>0</v>
      </c>
      <c r="L6" s="21">
        <v>0</v>
      </c>
    </row>
    <row r="7" spans="1:13" ht="24">
      <c r="A7" s="18" t="s">
        <v>11</v>
      </c>
      <c r="B7" s="19" t="s">
        <v>10</v>
      </c>
      <c r="C7" s="18">
        <v>7</v>
      </c>
      <c r="D7" s="20">
        <v>3</v>
      </c>
      <c r="E7" s="18">
        <v>0</v>
      </c>
      <c r="F7" s="21">
        <v>0</v>
      </c>
      <c r="G7" s="20">
        <v>2</v>
      </c>
      <c r="H7" s="18">
        <v>7</v>
      </c>
      <c r="I7" s="21">
        <v>100</v>
      </c>
      <c r="J7" s="20">
        <v>1</v>
      </c>
      <c r="K7" s="18">
        <v>0</v>
      </c>
      <c r="L7" s="21">
        <v>0</v>
      </c>
    </row>
    <row r="8" spans="1:13" ht="24">
      <c r="A8" s="18" t="s">
        <v>34</v>
      </c>
      <c r="B8" s="19" t="s">
        <v>35</v>
      </c>
      <c r="C8" s="18">
        <v>1</v>
      </c>
      <c r="D8" s="20">
        <v>3</v>
      </c>
      <c r="E8" s="18">
        <v>0</v>
      </c>
      <c r="F8" s="21">
        <v>0</v>
      </c>
      <c r="G8" s="20">
        <v>2</v>
      </c>
      <c r="H8" s="18">
        <v>1</v>
      </c>
      <c r="I8" s="21">
        <v>100</v>
      </c>
      <c r="J8" s="20">
        <v>1</v>
      </c>
      <c r="K8" s="18">
        <v>0</v>
      </c>
      <c r="L8" s="21">
        <v>0</v>
      </c>
    </row>
    <row r="9" spans="1:13" ht="24">
      <c r="A9" s="18" t="s">
        <v>36</v>
      </c>
      <c r="B9" s="19" t="s">
        <v>37</v>
      </c>
      <c r="C9" s="18">
        <v>3</v>
      </c>
      <c r="D9" s="20">
        <v>3</v>
      </c>
      <c r="E9" s="18">
        <v>1</v>
      </c>
      <c r="F9" s="21">
        <v>33.33</v>
      </c>
      <c r="G9" s="20">
        <v>2</v>
      </c>
      <c r="H9" s="18">
        <v>2</v>
      </c>
      <c r="I9" s="21">
        <v>66.67</v>
      </c>
      <c r="J9" s="20">
        <v>1</v>
      </c>
      <c r="K9" s="18">
        <v>0</v>
      </c>
      <c r="L9" s="21">
        <v>0</v>
      </c>
    </row>
    <row r="10" spans="1:13" ht="36">
      <c r="A10" s="18" t="s">
        <v>19</v>
      </c>
      <c r="B10" s="19" t="s">
        <v>18</v>
      </c>
      <c r="C10" s="18">
        <v>4</v>
      </c>
      <c r="D10" s="20">
        <v>3</v>
      </c>
      <c r="E10" s="18">
        <v>1</v>
      </c>
      <c r="F10" s="21">
        <v>25</v>
      </c>
      <c r="G10" s="20">
        <v>2</v>
      </c>
      <c r="H10" s="18">
        <v>3</v>
      </c>
      <c r="I10" s="21">
        <v>75</v>
      </c>
      <c r="J10" s="20">
        <v>1</v>
      </c>
      <c r="K10" s="18">
        <v>0</v>
      </c>
      <c r="L10" s="21">
        <v>0</v>
      </c>
    </row>
    <row r="11" spans="1:13" ht="36">
      <c r="A11" s="22" t="s">
        <v>38</v>
      </c>
      <c r="B11" s="19" t="s">
        <v>18</v>
      </c>
      <c r="C11" s="18">
        <v>5</v>
      </c>
      <c r="D11" s="20">
        <v>3</v>
      </c>
      <c r="E11" s="18">
        <v>0</v>
      </c>
      <c r="F11" s="21">
        <v>0</v>
      </c>
      <c r="G11" s="20">
        <v>2</v>
      </c>
      <c r="H11" s="18">
        <v>5</v>
      </c>
      <c r="I11" s="21">
        <v>100</v>
      </c>
      <c r="J11" s="20">
        <v>1</v>
      </c>
      <c r="K11" s="18">
        <v>0</v>
      </c>
      <c r="L11" s="21">
        <v>0</v>
      </c>
    </row>
    <row r="12" spans="1:13" ht="24">
      <c r="A12" s="18" t="s">
        <v>17</v>
      </c>
      <c r="B12" s="19" t="s">
        <v>16</v>
      </c>
      <c r="C12" s="18">
        <v>5</v>
      </c>
      <c r="D12" s="20">
        <v>3</v>
      </c>
      <c r="E12" s="18">
        <v>0</v>
      </c>
      <c r="F12" s="21">
        <v>0</v>
      </c>
      <c r="G12" s="20">
        <v>2</v>
      </c>
      <c r="H12" s="18">
        <v>5</v>
      </c>
      <c r="I12" s="21">
        <v>100</v>
      </c>
      <c r="J12" s="20">
        <v>1</v>
      </c>
      <c r="K12" s="18">
        <v>0</v>
      </c>
      <c r="L12" s="21">
        <v>0</v>
      </c>
    </row>
    <row r="13" spans="1:13">
      <c r="C13" s="7">
        <f>SUM(C3:C12)</f>
        <v>37</v>
      </c>
      <c r="E13" s="7">
        <f>SUM(E3:E12)</f>
        <v>5</v>
      </c>
      <c r="F13" s="24">
        <f>E13/C13</f>
        <v>0.13513513513513514</v>
      </c>
      <c r="H13" s="7">
        <f>SUM(H3:H12)</f>
        <v>32</v>
      </c>
    </row>
    <row r="15" spans="1:13" ht="15">
      <c r="A15" s="23" t="s">
        <v>23</v>
      </c>
    </row>
    <row r="16" spans="1:13" ht="15">
      <c r="A16" s="23" t="s">
        <v>24</v>
      </c>
    </row>
    <row r="17" spans="1:1" s="1" customFormat="1" ht="15">
      <c r="A17" s="23" t="s">
        <v>25</v>
      </c>
    </row>
    <row r="18" spans="1:1" s="1" customFormat="1" ht="15">
      <c r="A18"/>
    </row>
    <row r="19" spans="1:1" s="1" customFormat="1" ht="15">
      <c r="A19"/>
    </row>
    <row r="20" spans="1:1" s="1" customFormat="1" ht="15">
      <c r="A20"/>
    </row>
  </sheetData>
  <mergeCells count="1">
    <mergeCell ref="A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>
      <selection activeCell="G18" sqref="G18"/>
    </sheetView>
  </sheetViews>
  <sheetFormatPr baseColWidth="10" defaultRowHeight="15" x14ac:dyDescent="0"/>
  <cols>
    <col min="1" max="1" width="17.6640625" customWidth="1"/>
    <col min="2" max="2" width="29.5" customWidth="1"/>
  </cols>
  <sheetData>
    <row r="1" spans="1:12" ht="34" customHeight="1">
      <c r="A1" s="40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6">
      <c r="A2" s="15" t="s">
        <v>0</v>
      </c>
      <c r="B2" s="15" t="s">
        <v>40</v>
      </c>
      <c r="C2" s="15" t="s">
        <v>1</v>
      </c>
      <c r="D2" s="16" t="s">
        <v>20</v>
      </c>
      <c r="E2" s="15" t="s">
        <v>6</v>
      </c>
      <c r="F2" s="15" t="s">
        <v>7</v>
      </c>
      <c r="G2" s="16" t="s">
        <v>21</v>
      </c>
      <c r="H2" s="15" t="s">
        <v>4</v>
      </c>
      <c r="I2" s="15" t="s">
        <v>5</v>
      </c>
      <c r="J2" s="16" t="s">
        <v>22</v>
      </c>
      <c r="K2" s="15" t="s">
        <v>2</v>
      </c>
      <c r="L2" s="15" t="s">
        <v>3</v>
      </c>
    </row>
    <row r="3" spans="1:12" ht="24">
      <c r="A3" s="18" t="s">
        <v>41</v>
      </c>
      <c r="B3" s="25" t="s">
        <v>42</v>
      </c>
      <c r="C3" s="26">
        <v>1</v>
      </c>
      <c r="D3" s="27">
        <v>3</v>
      </c>
      <c r="E3" s="26">
        <v>0</v>
      </c>
      <c r="F3" s="26">
        <v>0</v>
      </c>
      <c r="G3" s="27">
        <v>2</v>
      </c>
      <c r="H3" s="26">
        <v>1</v>
      </c>
      <c r="I3" s="26">
        <v>100</v>
      </c>
      <c r="J3" s="27">
        <v>1</v>
      </c>
      <c r="K3" s="26">
        <v>0</v>
      </c>
      <c r="L3" s="26">
        <v>0</v>
      </c>
    </row>
    <row r="4" spans="1:12" ht="24">
      <c r="A4" s="18" t="s">
        <v>15</v>
      </c>
      <c r="B4" s="25" t="s">
        <v>14</v>
      </c>
      <c r="C4" s="26">
        <v>2</v>
      </c>
      <c r="D4" s="27">
        <v>3</v>
      </c>
      <c r="E4" s="26">
        <v>0</v>
      </c>
      <c r="F4" s="26">
        <v>0</v>
      </c>
      <c r="G4" s="27">
        <v>2</v>
      </c>
      <c r="H4" s="26">
        <v>2</v>
      </c>
      <c r="I4" s="26">
        <v>100</v>
      </c>
      <c r="J4" s="27">
        <v>1</v>
      </c>
      <c r="K4" s="26">
        <v>0</v>
      </c>
      <c r="L4" s="26">
        <v>0</v>
      </c>
    </row>
    <row r="5" spans="1:12" ht="24">
      <c r="A5" s="28" t="s">
        <v>13</v>
      </c>
      <c r="B5" s="25" t="s">
        <v>12</v>
      </c>
      <c r="C5" s="26">
        <v>6</v>
      </c>
      <c r="D5" s="27">
        <v>3</v>
      </c>
      <c r="E5" s="26">
        <v>4</v>
      </c>
      <c r="F5" s="42">
        <v>66.67</v>
      </c>
      <c r="G5" s="27">
        <v>2</v>
      </c>
      <c r="H5" s="26">
        <v>2</v>
      </c>
      <c r="I5" s="43">
        <v>33.33</v>
      </c>
      <c r="J5" s="27">
        <v>1</v>
      </c>
      <c r="K5" s="26">
        <v>0</v>
      </c>
      <c r="L5" s="26">
        <v>0</v>
      </c>
    </row>
    <row r="6" spans="1:12">
      <c r="A6" s="18" t="s">
        <v>32</v>
      </c>
      <c r="B6" s="29" t="s">
        <v>33</v>
      </c>
      <c r="C6" s="30">
        <v>2</v>
      </c>
      <c r="D6" s="31">
        <v>3</v>
      </c>
      <c r="E6" s="30">
        <v>0</v>
      </c>
      <c r="F6" s="30">
        <v>0</v>
      </c>
      <c r="G6" s="31">
        <v>2</v>
      </c>
      <c r="H6" s="30">
        <v>2</v>
      </c>
      <c r="I6" s="30">
        <v>100</v>
      </c>
      <c r="J6" s="31">
        <v>1</v>
      </c>
      <c r="K6" s="30">
        <v>0</v>
      </c>
      <c r="L6" s="30">
        <v>0</v>
      </c>
    </row>
    <row r="7" spans="1:12" ht="24">
      <c r="A7" s="32" t="s">
        <v>11</v>
      </c>
      <c r="B7" s="25" t="s">
        <v>10</v>
      </c>
      <c r="C7" s="26">
        <v>7</v>
      </c>
      <c r="D7" s="27">
        <v>3</v>
      </c>
      <c r="E7" s="26">
        <v>0</v>
      </c>
      <c r="F7" s="26">
        <v>0</v>
      </c>
      <c r="G7" s="27">
        <v>2</v>
      </c>
      <c r="H7" s="26">
        <v>7</v>
      </c>
      <c r="I7" s="26">
        <v>100</v>
      </c>
      <c r="J7" s="27">
        <v>1</v>
      </c>
      <c r="K7" s="26">
        <v>0</v>
      </c>
      <c r="L7" s="26">
        <v>0</v>
      </c>
    </row>
    <row r="8" spans="1:12" ht="24">
      <c r="A8" s="18" t="s">
        <v>34</v>
      </c>
      <c r="B8" s="25" t="s">
        <v>35</v>
      </c>
      <c r="C8" s="26">
        <v>2</v>
      </c>
      <c r="D8" s="27">
        <v>3</v>
      </c>
      <c r="E8" s="26">
        <v>0</v>
      </c>
      <c r="F8" s="26">
        <v>0</v>
      </c>
      <c r="G8" s="27">
        <v>2</v>
      </c>
      <c r="H8" s="26">
        <v>2</v>
      </c>
      <c r="I8" s="26">
        <v>100</v>
      </c>
      <c r="J8" s="27">
        <v>1</v>
      </c>
      <c r="K8" s="26">
        <v>0</v>
      </c>
      <c r="L8" s="26">
        <v>0</v>
      </c>
    </row>
    <row r="9" spans="1:12" ht="24">
      <c r="A9" s="18" t="s">
        <v>36</v>
      </c>
      <c r="B9" s="25" t="s">
        <v>37</v>
      </c>
      <c r="C9" s="26">
        <v>1</v>
      </c>
      <c r="D9" s="27">
        <v>3</v>
      </c>
      <c r="E9" s="26">
        <v>0</v>
      </c>
      <c r="F9" s="26">
        <v>0</v>
      </c>
      <c r="G9" s="27">
        <v>2</v>
      </c>
      <c r="H9" s="26">
        <v>1</v>
      </c>
      <c r="I9" s="26">
        <v>100</v>
      </c>
      <c r="J9" s="27">
        <v>1</v>
      </c>
      <c r="K9" s="26">
        <v>0</v>
      </c>
      <c r="L9" s="26">
        <v>0</v>
      </c>
    </row>
    <row r="10" spans="1:12" ht="36">
      <c r="A10" s="18" t="s">
        <v>19</v>
      </c>
      <c r="B10" s="19" t="s">
        <v>18</v>
      </c>
      <c r="C10" s="33">
        <v>3</v>
      </c>
      <c r="D10" s="34">
        <v>3</v>
      </c>
      <c r="E10" s="33">
        <v>1</v>
      </c>
      <c r="F10" s="43">
        <v>33.33</v>
      </c>
      <c r="G10" s="34">
        <v>2</v>
      </c>
      <c r="H10" s="33">
        <v>2</v>
      </c>
      <c r="I10" s="43">
        <v>66.67</v>
      </c>
      <c r="J10" s="34">
        <v>1</v>
      </c>
      <c r="K10" s="33">
        <v>0</v>
      </c>
      <c r="L10" s="33">
        <v>0</v>
      </c>
    </row>
    <row r="11" spans="1:12" ht="36">
      <c r="A11" s="22" t="s">
        <v>38</v>
      </c>
      <c r="B11" s="19" t="s">
        <v>18</v>
      </c>
      <c r="C11" s="33">
        <v>10</v>
      </c>
      <c r="D11" s="34">
        <v>3</v>
      </c>
      <c r="E11" s="33">
        <v>3</v>
      </c>
      <c r="F11" s="33">
        <v>30</v>
      </c>
      <c r="G11" s="34">
        <v>2</v>
      </c>
      <c r="H11" s="33">
        <v>7</v>
      </c>
      <c r="I11" s="33">
        <v>70</v>
      </c>
      <c r="J11" s="34">
        <v>1</v>
      </c>
      <c r="K11" s="33">
        <v>0</v>
      </c>
      <c r="L11" s="33">
        <v>0</v>
      </c>
    </row>
    <row r="12" spans="1:12" ht="24">
      <c r="A12" s="18" t="s">
        <v>17</v>
      </c>
      <c r="B12" s="35" t="s">
        <v>16</v>
      </c>
      <c r="C12" s="33">
        <v>1</v>
      </c>
      <c r="D12" s="34">
        <v>3</v>
      </c>
      <c r="E12" s="33">
        <v>0</v>
      </c>
      <c r="F12" s="33">
        <v>0</v>
      </c>
      <c r="G12" s="34">
        <v>2</v>
      </c>
      <c r="H12" s="33">
        <v>1</v>
      </c>
      <c r="I12" s="33">
        <v>100</v>
      </c>
      <c r="J12" s="34">
        <v>1</v>
      </c>
      <c r="K12" s="33">
        <v>0</v>
      </c>
      <c r="L12" s="33">
        <v>0</v>
      </c>
    </row>
    <row r="13" spans="1:12">
      <c r="C13" s="36">
        <f>SUM(C3:C12)</f>
        <v>35</v>
      </c>
      <c r="E13" s="36">
        <f>SUM(E3:E12)</f>
        <v>8</v>
      </c>
      <c r="F13" s="37">
        <f>E13/C13</f>
        <v>0.22857142857142856</v>
      </c>
      <c r="H13" s="36">
        <f>SUM(H3:H12)</f>
        <v>27</v>
      </c>
    </row>
    <row r="15" spans="1:12">
      <c r="A15" s="23" t="s">
        <v>23</v>
      </c>
      <c r="B15" s="1"/>
      <c r="C15" s="7"/>
      <c r="D15" s="7"/>
    </row>
    <row r="16" spans="1:12">
      <c r="A16" s="23" t="s">
        <v>24</v>
      </c>
      <c r="B16" s="1"/>
      <c r="C16" s="7"/>
      <c r="D16" s="7"/>
    </row>
    <row r="17" spans="1:4">
      <c r="A17" s="23" t="s">
        <v>25</v>
      </c>
      <c r="B17" s="1"/>
      <c r="C17" s="1"/>
      <c r="D17" s="1"/>
    </row>
  </sheetData>
  <mergeCells count="1">
    <mergeCell ref="A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Praxis II 2010-11</vt:lpstr>
      <vt:lpstr>Praxis II 2011-12</vt:lpstr>
      <vt:lpstr>Praxis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dcterms:created xsi:type="dcterms:W3CDTF">2012-05-30T00:49:13Z</dcterms:created>
  <dcterms:modified xsi:type="dcterms:W3CDTF">2013-05-14T12:46:10Z</dcterms:modified>
</cp:coreProperties>
</file>