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10300" yWindow="440" windowWidth="25360" windowHeight="14060" tabRatio="753" firstSheet="1" activeTab="5"/>
  </bookViews>
  <sheets>
    <sheet name="Aggregated 2010-11" sheetId="3" r:id="rId1"/>
    <sheet name=" Disaggregated 2010-11" sheetId="2" r:id="rId2"/>
    <sheet name="Aggregated 2011-12" sheetId="4" r:id="rId3"/>
    <sheet name="Disaggregated 2011-12" sheetId="5" r:id="rId4"/>
    <sheet name="Aggregated 2012-13" sheetId="6" r:id="rId5"/>
    <sheet name="Disaggregated 2012-13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9" i="7" l="1"/>
  <c r="F29" i="7"/>
  <c r="D29" i="7"/>
  <c r="E24" i="7"/>
  <c r="F24" i="7"/>
  <c r="D24" i="7"/>
  <c r="E19" i="7"/>
  <c r="F19" i="7"/>
  <c r="D19" i="7"/>
  <c r="E13" i="7"/>
  <c r="F13" i="7"/>
  <c r="D13" i="7"/>
  <c r="O115" i="7"/>
  <c r="N115" i="7"/>
  <c r="L115" i="7"/>
  <c r="K115" i="7"/>
  <c r="I115" i="7"/>
  <c r="H115" i="7"/>
  <c r="F115" i="7"/>
  <c r="E115" i="7"/>
  <c r="D115" i="7"/>
  <c r="O98" i="7"/>
  <c r="N98" i="7"/>
  <c r="L98" i="7"/>
  <c r="K98" i="7"/>
  <c r="I98" i="7"/>
  <c r="H98" i="7"/>
  <c r="F98" i="7"/>
  <c r="E98" i="7"/>
  <c r="D98" i="7"/>
  <c r="O81" i="7"/>
  <c r="L81" i="7"/>
  <c r="K81" i="7"/>
  <c r="I81" i="7"/>
  <c r="H81" i="7"/>
  <c r="F81" i="7"/>
  <c r="E81" i="7"/>
  <c r="D81" i="7"/>
  <c r="O64" i="7"/>
  <c r="N64" i="7"/>
  <c r="L64" i="7"/>
  <c r="K64" i="7"/>
  <c r="I64" i="7"/>
  <c r="H64" i="7"/>
  <c r="F64" i="7"/>
  <c r="E64" i="7"/>
  <c r="D64" i="7"/>
  <c r="O47" i="7"/>
  <c r="N47" i="7"/>
  <c r="L47" i="7"/>
  <c r="K47" i="7"/>
  <c r="I47" i="7"/>
  <c r="H47" i="7"/>
  <c r="F47" i="7"/>
  <c r="E47" i="7"/>
  <c r="D47" i="7"/>
  <c r="O30" i="7"/>
  <c r="N30" i="7"/>
  <c r="L30" i="7"/>
  <c r="K30" i="7"/>
  <c r="I30" i="7"/>
  <c r="H30" i="7"/>
  <c r="F30" i="7"/>
  <c r="E30" i="7"/>
  <c r="D30" i="7"/>
  <c r="O115" i="5"/>
  <c r="N115" i="5"/>
  <c r="L115" i="5"/>
  <c r="K115" i="5"/>
  <c r="I115" i="5"/>
  <c r="H115" i="5"/>
  <c r="F115" i="5"/>
  <c r="E115" i="5"/>
  <c r="D115" i="5"/>
  <c r="O98" i="5"/>
  <c r="N98" i="5"/>
  <c r="L98" i="5"/>
  <c r="K98" i="5"/>
  <c r="I98" i="5"/>
  <c r="H98" i="5"/>
  <c r="F98" i="5"/>
  <c r="E98" i="5"/>
  <c r="D98" i="5"/>
  <c r="O81" i="5"/>
  <c r="L81" i="5"/>
  <c r="K81" i="5"/>
  <c r="I81" i="5"/>
  <c r="H81" i="5"/>
  <c r="F81" i="5"/>
  <c r="E81" i="5"/>
  <c r="D81" i="5"/>
  <c r="O64" i="5"/>
  <c r="N64" i="5"/>
  <c r="L64" i="5"/>
  <c r="K64" i="5"/>
  <c r="I64" i="5"/>
  <c r="H64" i="5"/>
  <c r="F64" i="5"/>
  <c r="E64" i="5"/>
  <c r="D64" i="5"/>
  <c r="O47" i="5"/>
  <c r="N47" i="5"/>
  <c r="L47" i="5"/>
  <c r="K47" i="5"/>
  <c r="I47" i="5"/>
  <c r="H47" i="5"/>
  <c r="F47" i="5"/>
  <c r="E47" i="5"/>
  <c r="D47" i="5"/>
  <c r="O30" i="5"/>
  <c r="N30" i="5"/>
  <c r="L30" i="5"/>
  <c r="K30" i="5"/>
  <c r="I30" i="5"/>
  <c r="H30" i="5"/>
  <c r="F13" i="5"/>
  <c r="F19" i="5"/>
  <c r="F24" i="5"/>
  <c r="F30" i="5"/>
  <c r="E13" i="5"/>
  <c r="E19" i="5"/>
  <c r="E24" i="5"/>
  <c r="E30" i="5"/>
  <c r="D13" i="5"/>
  <c r="D19" i="5"/>
  <c r="D24" i="5"/>
  <c r="D30" i="5"/>
  <c r="F29" i="5"/>
  <c r="E29" i="5"/>
  <c r="D29" i="5"/>
  <c r="F29" i="2"/>
  <c r="E29" i="2"/>
  <c r="D29" i="2"/>
  <c r="F24" i="2"/>
  <c r="E24" i="2"/>
  <c r="D24" i="2"/>
  <c r="F19" i="2"/>
  <c r="E19" i="2"/>
  <c r="D19" i="2"/>
  <c r="E13" i="2"/>
  <c r="F13" i="2"/>
  <c r="D13" i="2"/>
  <c r="E115" i="2"/>
  <c r="F115" i="2"/>
  <c r="H115" i="2"/>
  <c r="I115" i="2"/>
  <c r="K115" i="2"/>
  <c r="L115" i="2"/>
  <c r="N115" i="2"/>
  <c r="O115" i="2"/>
  <c r="D115" i="2"/>
  <c r="E98" i="2"/>
  <c r="F98" i="2"/>
  <c r="H98" i="2"/>
  <c r="I98" i="2"/>
  <c r="K98" i="2"/>
  <c r="L98" i="2"/>
  <c r="N98" i="2"/>
  <c r="O98" i="2"/>
  <c r="D98" i="2"/>
  <c r="E81" i="2"/>
  <c r="F81" i="2"/>
  <c r="H81" i="2"/>
  <c r="I81" i="2"/>
  <c r="K81" i="2"/>
  <c r="L81" i="2"/>
  <c r="N81" i="2"/>
  <c r="O81" i="2"/>
  <c r="D81" i="2"/>
  <c r="E64" i="2"/>
  <c r="F64" i="2"/>
  <c r="H64" i="2"/>
  <c r="I64" i="2"/>
  <c r="K64" i="2"/>
  <c r="L64" i="2"/>
  <c r="N64" i="2"/>
  <c r="O64" i="2"/>
  <c r="D64" i="2"/>
  <c r="O47" i="2"/>
  <c r="N47" i="2"/>
  <c r="L47" i="2"/>
  <c r="K47" i="2"/>
  <c r="I47" i="2"/>
  <c r="H47" i="2"/>
  <c r="F47" i="2"/>
  <c r="E47" i="2"/>
  <c r="D47" i="2"/>
  <c r="O30" i="2"/>
  <c r="N30" i="2"/>
  <c r="L30" i="2"/>
  <c r="K30" i="2"/>
  <c r="I30" i="2"/>
  <c r="H30" i="2"/>
  <c r="E30" i="2"/>
  <c r="F30" i="2"/>
  <c r="D30" i="2"/>
</calcChain>
</file>

<file path=xl/sharedStrings.xml><?xml version="1.0" encoding="utf-8"?>
<sst xmlns="http://schemas.openxmlformats.org/spreadsheetml/2006/main" count="687" uniqueCount="59">
  <si>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</si>
  <si>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</si>
  <si>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</si>
  <si>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</si>
  <si>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</si>
  <si>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</si>
  <si>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</si>
  <si>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</si>
  <si>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</si>
  <si>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</si>
  <si>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</si>
  <si>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</si>
  <si>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Candidates evaluated</t>
  </si>
  <si>
    <t>PreK-3</t>
  </si>
  <si>
    <t>PreK-6</t>
  </si>
  <si>
    <t>All Programs</t>
  </si>
  <si>
    <t>K-12: Special Education</t>
  </si>
  <si>
    <t>Documentation of Student Learning 2010-11</t>
  </si>
  <si>
    <t>Rubric Criteria</t>
  </si>
  <si>
    <t>Program Area</t>
  </si>
  <si>
    <t>Description of the students and school</t>
  </si>
  <si>
    <t>Learning environment</t>
  </si>
  <si>
    <t>Prior knowledge/ task analysis</t>
  </si>
  <si>
    <t>Unit outcomes</t>
  </si>
  <si>
    <t>Differentiation of Instruction</t>
  </si>
  <si>
    <t>Five consecutive lesson plans from one block or content area</t>
  </si>
  <si>
    <t>Align outcomes for each lesson to an SOL/IEPs</t>
  </si>
  <si>
    <t>Each lesson clearly identifies your plan to support/differentiate instruction</t>
  </si>
  <si>
    <t>Assessment Strategies</t>
  </si>
  <si>
    <t>Student Achievement of the Learning Outcomes</t>
  </si>
  <si>
    <t>Examples of Student Work</t>
  </si>
  <si>
    <t>Number and explanation of students achieving the outcomes</t>
  </si>
  <si>
    <t>Enhancement of Student Learning</t>
  </si>
  <si>
    <t>Changes Made Throughout</t>
  </si>
  <si>
    <t>Changes I Would Make the Next Time</t>
  </si>
  <si>
    <t xml:space="preserve">Description of the students and school </t>
  </si>
  <si>
    <t xml:space="preserve">Learning environment </t>
  </si>
  <si>
    <t xml:space="preserve">Prior knowledge/ task analysis </t>
  </si>
  <si>
    <t xml:space="preserve">Unit outcomes </t>
  </si>
  <si>
    <t xml:space="preserve">Differentiation of Instruction </t>
  </si>
  <si>
    <t xml:space="preserve">Five consecutive lesson plans from one block or content area </t>
  </si>
  <si>
    <t xml:space="preserve">Align outcomes for each lesson to an SOL/IEPs </t>
  </si>
  <si>
    <t xml:space="preserve">Each lesson clearly identifies your plan to support/differentiate instruction </t>
  </si>
  <si>
    <t xml:space="preserve">Assessment Strategies </t>
  </si>
  <si>
    <t xml:space="preserve">Student Achievement of the Learning Outcomes </t>
  </si>
  <si>
    <t xml:space="preserve">Examples of Student Work </t>
  </si>
  <si>
    <t xml:space="preserve">Number and explanation of students achieving the outcomes </t>
  </si>
  <si>
    <t xml:space="preserve">Enhancement of Student Learning </t>
  </si>
  <si>
    <t xml:space="preserve">Changes Made Throughout </t>
  </si>
  <si>
    <t xml:space="preserve">Changes I Would Make the Next Time </t>
  </si>
  <si>
    <t>6-12: Secondary Education</t>
  </si>
  <si>
    <t>PreK-12: All Grade Education</t>
  </si>
  <si>
    <t>Introduction</t>
  </si>
  <si>
    <t>Lesson Plans</t>
  </si>
  <si>
    <t>Documentation of Student Learning</t>
  </si>
  <si>
    <t>Reflection of your Impact on Student Learning</t>
  </si>
  <si>
    <t xml:space="preserve"> Average Score  </t>
  </si>
  <si>
    <t>Documentation of Student Learning 2011-12</t>
  </si>
  <si>
    <t>Documentation of Student Learning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</si>
</sst>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FFFFFF"/>
      <name val="Calibri"/>
      <scheme val="minor"/>
    </font>
    <font>
      <sz val="14"/>
      <color rgb="FFFFFFFF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rgb="FF000000"/>
      </patternFill>
    </fill>
    <fill>
      <patternFill patternType="solid">
        <fgColor rgb="FFCC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Font="1"/>
    <xf numFmtId="0" fontId="6" fillId="5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3" fillId="4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/>
    </xf>
    <xf numFmtId="2" fontId="6" fillId="5" borderId="0" xfId="0" applyNumberFormat="1" applyFont="1" applyFill="1" applyAlignment="1">
      <alignment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0" fillId="0" borderId="3" xfId="0" applyBorder="1"/>
    <xf numFmtId="0" fontId="6" fillId="5" borderId="0" xfId="0" applyFont="1" applyFill="1" applyAlignment="1"/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0" fillId="0" borderId="0" xfId="0" applyAlignment="1"/>
    <xf numFmtId="0" fontId="4" fillId="0" borderId="0" xfId="0" applyFont="1" applyAlignment="1"/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1" applyFont="1" applyBorder="1"/>
    <xf numFmtId="0" fontId="4" fillId="2" borderId="1" xfId="1" applyFont="1" applyBorder="1" applyAlignment="1"/>
    <xf numFmtId="0" fontId="4" fillId="2" borderId="1" xfId="1" applyFont="1" applyBorder="1" applyAlignment="1">
      <alignment horizontal="center" vertical="center"/>
    </xf>
    <xf numFmtId="2" fontId="4" fillId="2" borderId="1" xfId="1" applyNumberFormat="1" applyFont="1" applyBorder="1" applyAlignment="1">
      <alignment horizontal="center" vertical="center"/>
    </xf>
    <xf numFmtId="2" fontId="4" fillId="2" borderId="6" xfId="1" applyNumberFormat="1" applyFont="1" applyBorder="1" applyAlignment="1">
      <alignment horizontal="center" vertical="center"/>
    </xf>
    <xf numFmtId="0" fontId="4" fillId="2" borderId="5" xfId="1" applyFont="1" applyBorder="1"/>
    <xf numFmtId="2" fontId="4" fillId="2" borderId="3" xfId="1" applyNumberFormat="1" applyFont="1" applyBorder="1" applyAlignment="1">
      <alignment horizontal="center" vertical="center"/>
    </xf>
    <xf numFmtId="0" fontId="4" fillId="2" borderId="0" xfId="1" applyFont="1"/>
    <xf numFmtId="0" fontId="6" fillId="5" borderId="0" xfId="0" applyFont="1" applyFill="1"/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2" fontId="8" fillId="6" borderId="9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6" xfId="0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5" zoomScaleNormal="125" zoomScalePageLayoutView="125" workbookViewId="0">
      <selection activeCell="B24" sqref="B24"/>
    </sheetView>
  </sheetViews>
  <sheetFormatPr baseColWidth="10" defaultRowHeight="15" x14ac:dyDescent="0"/>
  <cols>
    <col min="1" max="1" width="28.1640625" customWidth="1"/>
    <col min="2" max="2" width="44.6640625" customWidth="1"/>
    <col min="3" max="3" width="13.6640625" customWidth="1"/>
  </cols>
  <sheetData>
    <row r="1" spans="1:6">
      <c r="A1" s="54"/>
      <c r="B1" s="54"/>
      <c r="C1" s="11"/>
      <c r="D1" s="20"/>
      <c r="E1" s="11"/>
      <c r="F1" s="11"/>
    </row>
    <row r="2" spans="1:6">
      <c r="A2" s="76" t="s">
        <v>17</v>
      </c>
      <c r="B2" s="76"/>
      <c r="C2" s="76"/>
      <c r="D2" s="76"/>
      <c r="E2" s="76"/>
      <c r="F2" s="11"/>
    </row>
    <row r="3" spans="1:6">
      <c r="A3" s="76"/>
      <c r="B3" s="76"/>
      <c r="C3" s="76"/>
      <c r="D3" s="76"/>
      <c r="E3" s="76"/>
      <c r="F3" s="11"/>
    </row>
    <row r="4" spans="1:6">
      <c r="A4" s="76"/>
      <c r="B4" s="76"/>
      <c r="C4" s="76"/>
      <c r="D4" s="76"/>
      <c r="E4" s="76"/>
      <c r="F4" s="11"/>
    </row>
    <row r="5" spans="1:6">
      <c r="A5" s="77"/>
      <c r="B5" s="77"/>
      <c r="C5" s="77"/>
      <c r="D5" s="77"/>
      <c r="E5" s="77"/>
      <c r="F5" s="13"/>
    </row>
    <row r="6" spans="1:6" ht="45">
      <c r="A6" s="55" t="s">
        <v>19</v>
      </c>
      <c r="B6" s="56" t="s">
        <v>18</v>
      </c>
      <c r="C6" s="56" t="s">
        <v>12</v>
      </c>
      <c r="D6" s="57" t="s">
        <v>0</v>
      </c>
      <c r="E6" s="56" t="s">
        <v>1</v>
      </c>
      <c r="F6" s="56" t="s">
        <v>2</v>
      </c>
    </row>
    <row r="7" spans="1:6">
      <c r="A7" s="66" t="s">
        <v>15</v>
      </c>
      <c r="B7" s="58" t="s">
        <v>52</v>
      </c>
      <c r="C7" s="59">
        <v>31</v>
      </c>
      <c r="D7" s="60">
        <v>2.5299999999999998</v>
      </c>
      <c r="E7" s="61">
        <v>84.52</v>
      </c>
      <c r="F7" s="61">
        <v>2.6</v>
      </c>
    </row>
    <row r="8" spans="1:6">
      <c r="A8" s="66" t="s">
        <v>15</v>
      </c>
      <c r="B8" s="58" t="s">
        <v>53</v>
      </c>
      <c r="C8" s="59">
        <v>31</v>
      </c>
      <c r="D8" s="60">
        <v>2.65</v>
      </c>
      <c r="E8" s="61">
        <v>88.17</v>
      </c>
      <c r="F8" s="61">
        <v>2.75</v>
      </c>
    </row>
    <row r="9" spans="1:6">
      <c r="A9" s="66" t="s">
        <v>15</v>
      </c>
      <c r="B9" s="58" t="s">
        <v>54</v>
      </c>
      <c r="C9" s="59">
        <v>31</v>
      </c>
      <c r="D9" s="60">
        <v>2.67</v>
      </c>
      <c r="E9" s="61">
        <v>88.89</v>
      </c>
      <c r="F9" s="61">
        <v>3</v>
      </c>
    </row>
    <row r="10" spans="1:6">
      <c r="A10" s="66" t="s">
        <v>15</v>
      </c>
      <c r="B10" s="58" t="s">
        <v>55</v>
      </c>
      <c r="C10" s="59">
        <v>31</v>
      </c>
      <c r="D10" s="60">
        <v>2.5499999999999998</v>
      </c>
      <c r="E10" s="61">
        <v>84.95</v>
      </c>
      <c r="F10" s="61">
        <v>2.67</v>
      </c>
    </row>
    <row r="11" spans="1:6">
      <c r="A11" s="66" t="s">
        <v>15</v>
      </c>
      <c r="B11" s="67" t="s">
        <v>56</v>
      </c>
      <c r="C11" s="59">
        <v>31</v>
      </c>
      <c r="D11" s="60">
        <v>2.6</v>
      </c>
      <c r="E11" s="61">
        <v>86.58</v>
      </c>
      <c r="F11" s="61">
        <v>2.74</v>
      </c>
    </row>
    <row r="13" spans="1:6">
      <c r="A13" s="62" t="s">
        <v>13</v>
      </c>
      <c r="B13" s="63" t="s">
        <v>54</v>
      </c>
      <c r="C13" s="7">
        <v>3</v>
      </c>
      <c r="D13" s="22">
        <v>2.44</v>
      </c>
      <c r="E13" s="7">
        <v>81.180000000000007</v>
      </c>
      <c r="F13" s="7">
        <v>2.27</v>
      </c>
    </row>
    <row r="14" spans="1:6">
      <c r="A14" s="62" t="s">
        <v>14</v>
      </c>
      <c r="B14" s="63" t="s">
        <v>54</v>
      </c>
      <c r="C14" s="7">
        <v>11</v>
      </c>
      <c r="D14" s="22">
        <v>2.5299999999999998</v>
      </c>
      <c r="E14" s="7">
        <v>84.45</v>
      </c>
      <c r="F14" s="7">
        <v>2.4700000000000002</v>
      </c>
    </row>
    <row r="15" spans="1:6">
      <c r="A15" s="64" t="s">
        <v>16</v>
      </c>
      <c r="B15" s="63" t="s">
        <v>54</v>
      </c>
      <c r="C15" s="7">
        <v>5</v>
      </c>
      <c r="D15" s="22">
        <v>2.63</v>
      </c>
      <c r="E15" s="7">
        <v>87.56</v>
      </c>
      <c r="F15" s="7">
        <v>2.67</v>
      </c>
    </row>
    <row r="16" spans="1:6">
      <c r="A16" s="9" t="s">
        <v>50</v>
      </c>
      <c r="B16" s="63" t="s">
        <v>54</v>
      </c>
      <c r="C16" s="7">
        <v>10</v>
      </c>
      <c r="D16" s="22">
        <v>2.65</v>
      </c>
      <c r="E16" s="7">
        <v>88.22</v>
      </c>
      <c r="F16" s="7">
        <v>2.87</v>
      </c>
    </row>
    <row r="17" spans="1:6">
      <c r="A17" s="31" t="s">
        <v>51</v>
      </c>
      <c r="B17" s="63" t="s">
        <v>54</v>
      </c>
      <c r="C17" s="7">
        <v>2</v>
      </c>
      <c r="D17" s="22">
        <v>2.8</v>
      </c>
      <c r="E17" s="7">
        <v>93.33</v>
      </c>
      <c r="F17" s="7">
        <v>2.8</v>
      </c>
    </row>
    <row r="18" spans="1:6">
      <c r="A18" s="65" t="s">
        <v>15</v>
      </c>
      <c r="B18" s="63" t="s">
        <v>54</v>
      </c>
      <c r="C18" s="59">
        <v>31</v>
      </c>
      <c r="D18" s="60">
        <v>2.6</v>
      </c>
      <c r="E18" s="61">
        <v>86.58</v>
      </c>
      <c r="F18" s="61">
        <v>2.74</v>
      </c>
    </row>
  </sheetData>
  <mergeCells count="1">
    <mergeCell ref="A2:E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6"/>
  <sheetViews>
    <sheetView showGridLines="0" workbookViewId="0"/>
  </sheetViews>
  <sheetFormatPr baseColWidth="10" defaultRowHeight="15" x14ac:dyDescent="0"/>
  <cols>
    <col min="1" max="1" width="28" style="3" customWidth="1"/>
    <col min="2" max="2" width="36.33203125" style="35" customWidth="1"/>
    <col min="3" max="3" width="13" style="16" customWidth="1"/>
    <col min="4" max="4" width="14" style="24" customWidth="1"/>
    <col min="5" max="5" width="13.1640625" style="16" customWidth="1"/>
    <col min="6" max="7" width="11.83203125" style="16" customWidth="1"/>
    <col min="8" max="8" width="9.6640625" style="16" customWidth="1"/>
    <col min="9" max="9" width="10.1640625" style="16" customWidth="1"/>
    <col min="10" max="10" width="12.33203125" style="16" customWidth="1"/>
    <col min="11" max="11" width="9" style="16" customWidth="1"/>
    <col min="12" max="13" width="9.83203125" style="16" customWidth="1"/>
    <col min="14" max="14" width="8.83203125" style="16" customWidth="1"/>
    <col min="15" max="15" width="9.6640625" style="16" customWidth="1"/>
    <col min="16" max="16384" width="10.83203125" style="3"/>
  </cols>
  <sheetData>
    <row r="1" spans="1:69" ht="12" customHeight="1">
      <c r="A1" s="29"/>
      <c r="B1" s="29"/>
      <c r="C1" s="11"/>
      <c r="D1" s="2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2"/>
      <c r="R1" s="12"/>
      <c r="S1" s="12"/>
      <c r="T1" s="12"/>
      <c r="U1" s="12"/>
      <c r="V1" s="12"/>
    </row>
    <row r="2" spans="1:69" ht="15" customHeight="1">
      <c r="A2" s="78" t="s">
        <v>17</v>
      </c>
      <c r="B2" s="78"/>
      <c r="C2" s="78"/>
      <c r="D2" s="78"/>
      <c r="E2" s="78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2"/>
      <c r="R2" s="12"/>
      <c r="S2" s="12"/>
      <c r="T2" s="12"/>
      <c r="U2" s="12"/>
      <c r="V2" s="12"/>
    </row>
    <row r="3" spans="1:69" ht="3" customHeight="1">
      <c r="A3" s="78"/>
      <c r="B3" s="78"/>
      <c r="C3" s="78"/>
      <c r="D3" s="78"/>
      <c r="E3" s="78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</row>
    <row r="4" spans="1:69" ht="18" customHeight="1">
      <c r="A4" s="78"/>
      <c r="B4" s="78"/>
      <c r="C4" s="78"/>
      <c r="D4" s="78"/>
      <c r="E4" s="78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</row>
    <row r="5" spans="1:69" ht="12" customHeight="1">
      <c r="A5" s="79"/>
      <c r="B5" s="79"/>
      <c r="C5" s="79"/>
      <c r="D5" s="79"/>
      <c r="E5" s="79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  <c r="Q5" s="12"/>
      <c r="R5" s="12"/>
      <c r="S5" s="12"/>
      <c r="T5" s="12"/>
      <c r="U5" s="12"/>
      <c r="V5" s="12"/>
    </row>
    <row r="6" spans="1:69" ht="75">
      <c r="A6" s="1" t="s">
        <v>19</v>
      </c>
      <c r="B6" s="30" t="s">
        <v>18</v>
      </c>
      <c r="C6" s="1" t="s">
        <v>12</v>
      </c>
      <c r="D6" s="21" t="s">
        <v>0</v>
      </c>
      <c r="E6" s="1" t="s">
        <v>1</v>
      </c>
      <c r="F6" s="1" t="s">
        <v>2</v>
      </c>
      <c r="G6" s="2" t="s">
        <v>9</v>
      </c>
      <c r="H6" s="1" t="s">
        <v>10</v>
      </c>
      <c r="I6" s="1" t="s">
        <v>11</v>
      </c>
      <c r="J6" s="2" t="s">
        <v>6</v>
      </c>
      <c r="K6" s="1" t="s">
        <v>7</v>
      </c>
      <c r="L6" s="1" t="s">
        <v>8</v>
      </c>
      <c r="M6" s="2" t="s">
        <v>3</v>
      </c>
      <c r="N6" s="1" t="s">
        <v>4</v>
      </c>
      <c r="O6" s="1" t="s">
        <v>5</v>
      </c>
    </row>
    <row r="7" spans="1:69">
      <c r="A7" s="82" t="s">
        <v>52</v>
      </c>
      <c r="B7" s="83"/>
      <c r="C7" s="7"/>
      <c r="D7" s="22"/>
      <c r="E7" s="7"/>
      <c r="F7" s="7"/>
      <c r="G7" s="2"/>
      <c r="H7" s="7"/>
      <c r="I7" s="7"/>
      <c r="J7" s="2"/>
      <c r="K7" s="7"/>
      <c r="L7" s="7"/>
      <c r="M7" s="2"/>
      <c r="N7" s="7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>
      <c r="A8" s="14" t="s">
        <v>15</v>
      </c>
      <c r="B8" s="31" t="s">
        <v>20</v>
      </c>
      <c r="C8" s="7">
        <v>31</v>
      </c>
      <c r="D8" s="22">
        <v>2.48</v>
      </c>
      <c r="E8" s="7">
        <v>82.8</v>
      </c>
      <c r="F8" s="7">
        <v>2</v>
      </c>
      <c r="G8" s="2">
        <v>3</v>
      </c>
      <c r="H8" s="7">
        <v>15</v>
      </c>
      <c r="I8" s="7">
        <v>48.39</v>
      </c>
      <c r="J8" s="2">
        <v>2</v>
      </c>
      <c r="K8" s="7">
        <v>16</v>
      </c>
      <c r="L8" s="7">
        <v>51.61</v>
      </c>
      <c r="M8" s="2">
        <v>1</v>
      </c>
      <c r="N8" s="7">
        <v>0</v>
      </c>
      <c r="O8" s="7">
        <v>0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>
      <c r="A9" s="14" t="s">
        <v>15</v>
      </c>
      <c r="B9" s="31" t="s">
        <v>21</v>
      </c>
      <c r="C9" s="7">
        <v>31</v>
      </c>
      <c r="D9" s="22">
        <v>2.61</v>
      </c>
      <c r="E9" s="7">
        <v>87.1</v>
      </c>
      <c r="F9" s="7">
        <v>3</v>
      </c>
      <c r="G9" s="2">
        <v>3</v>
      </c>
      <c r="H9" s="7">
        <v>19</v>
      </c>
      <c r="I9" s="7">
        <v>61.29</v>
      </c>
      <c r="J9" s="2">
        <v>2</v>
      </c>
      <c r="K9" s="7">
        <v>12</v>
      </c>
      <c r="L9" s="7">
        <v>38.71</v>
      </c>
      <c r="M9" s="2">
        <v>1</v>
      </c>
      <c r="N9" s="7">
        <v>0</v>
      </c>
      <c r="O9" s="7">
        <v>0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>
      <c r="A10" s="14" t="s">
        <v>15</v>
      </c>
      <c r="B10" s="31" t="s">
        <v>22</v>
      </c>
      <c r="C10" s="7">
        <v>31</v>
      </c>
      <c r="D10" s="22">
        <v>2.4500000000000002</v>
      </c>
      <c r="E10" s="7">
        <v>81.72</v>
      </c>
      <c r="F10" s="7">
        <v>2</v>
      </c>
      <c r="G10" s="2">
        <v>3</v>
      </c>
      <c r="H10" s="7">
        <v>15</v>
      </c>
      <c r="I10" s="7">
        <v>48.39</v>
      </c>
      <c r="J10" s="2">
        <v>2</v>
      </c>
      <c r="K10" s="7">
        <v>15</v>
      </c>
      <c r="L10" s="7">
        <v>48.39</v>
      </c>
      <c r="M10" s="2">
        <v>1</v>
      </c>
      <c r="N10" s="7">
        <v>1</v>
      </c>
      <c r="O10" s="7">
        <v>3.23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>
      <c r="A11" s="14" t="s">
        <v>15</v>
      </c>
      <c r="B11" s="31" t="s">
        <v>23</v>
      </c>
      <c r="C11" s="7">
        <v>31</v>
      </c>
      <c r="D11" s="22">
        <v>2.52</v>
      </c>
      <c r="E11" s="7">
        <v>83.87</v>
      </c>
      <c r="F11" s="7">
        <v>3</v>
      </c>
      <c r="G11" s="2">
        <v>3</v>
      </c>
      <c r="H11" s="7">
        <v>16</v>
      </c>
      <c r="I11" s="7">
        <v>51.61</v>
      </c>
      <c r="J11" s="2">
        <v>2</v>
      </c>
      <c r="K11" s="7">
        <v>15</v>
      </c>
      <c r="L11" s="7">
        <v>48.39</v>
      </c>
      <c r="M11" s="2">
        <v>1</v>
      </c>
      <c r="N11" s="7">
        <v>0</v>
      </c>
      <c r="O11" s="7">
        <v>0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>
      <c r="A12" s="14" t="s">
        <v>15</v>
      </c>
      <c r="B12" s="31" t="s">
        <v>24</v>
      </c>
      <c r="C12" s="7">
        <v>31</v>
      </c>
      <c r="D12" s="22">
        <v>2.61</v>
      </c>
      <c r="E12" s="7">
        <v>87.1</v>
      </c>
      <c r="F12" s="7">
        <v>3</v>
      </c>
      <c r="G12" s="2">
        <v>3</v>
      </c>
      <c r="H12" s="7">
        <v>19</v>
      </c>
      <c r="I12" s="7">
        <v>61.29</v>
      </c>
      <c r="J12" s="2">
        <v>2</v>
      </c>
      <c r="K12" s="7">
        <v>12</v>
      </c>
      <c r="L12" s="7">
        <v>38.71</v>
      </c>
      <c r="M12" s="2">
        <v>1</v>
      </c>
      <c r="N12" s="7">
        <v>0</v>
      </c>
      <c r="O12" s="7">
        <v>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>
      <c r="A13" s="10"/>
      <c r="B13" s="31"/>
      <c r="C13" s="7"/>
      <c r="D13" s="22">
        <f>AVERAGE(D8:D12)</f>
        <v>2.5339999999999998</v>
      </c>
      <c r="E13" s="22">
        <f t="shared" ref="E13:F13" si="0">AVERAGE(E8:E12)</f>
        <v>84.518000000000001</v>
      </c>
      <c r="F13" s="22">
        <f t="shared" si="0"/>
        <v>2.6</v>
      </c>
      <c r="G13" s="2"/>
      <c r="H13" s="7"/>
      <c r="I13" s="7"/>
      <c r="J13" s="2"/>
      <c r="K13" s="7"/>
      <c r="L13" s="7"/>
      <c r="M13" s="2"/>
      <c r="N13" s="7"/>
      <c r="O13" s="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>
      <c r="A14" s="82" t="s">
        <v>53</v>
      </c>
      <c r="B14" s="83"/>
      <c r="C14" s="7"/>
      <c r="D14" s="2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ht="30">
      <c r="A15" s="14" t="s">
        <v>15</v>
      </c>
      <c r="B15" s="31" t="s">
        <v>25</v>
      </c>
      <c r="C15" s="7">
        <v>31</v>
      </c>
      <c r="D15" s="22">
        <v>2.58</v>
      </c>
      <c r="E15" s="7">
        <v>86.02</v>
      </c>
      <c r="F15" s="7">
        <v>3</v>
      </c>
      <c r="G15" s="2">
        <v>3</v>
      </c>
      <c r="H15" s="7">
        <v>18</v>
      </c>
      <c r="I15" s="7">
        <v>58.06</v>
      </c>
      <c r="J15" s="2">
        <v>2</v>
      </c>
      <c r="K15" s="7">
        <v>13</v>
      </c>
      <c r="L15" s="7">
        <v>41.94</v>
      </c>
      <c r="M15" s="2">
        <v>1</v>
      </c>
      <c r="N15" s="7">
        <v>0</v>
      </c>
      <c r="O15" s="7">
        <v>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ht="30">
      <c r="A16" s="14" t="s">
        <v>15</v>
      </c>
      <c r="B16" s="31" t="s">
        <v>26</v>
      </c>
      <c r="C16" s="7">
        <v>31</v>
      </c>
      <c r="D16" s="22">
        <v>3</v>
      </c>
      <c r="E16" s="7">
        <v>100</v>
      </c>
      <c r="F16" s="7">
        <v>3</v>
      </c>
      <c r="G16" s="2">
        <v>3</v>
      </c>
      <c r="H16" s="7">
        <v>31</v>
      </c>
      <c r="I16" s="7">
        <v>100</v>
      </c>
      <c r="J16" s="2">
        <v>2</v>
      </c>
      <c r="K16" s="7">
        <v>0</v>
      </c>
      <c r="L16" s="7">
        <v>0</v>
      </c>
      <c r="M16" s="2">
        <v>1</v>
      </c>
      <c r="N16" s="7">
        <v>0</v>
      </c>
      <c r="O16" s="7">
        <v>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154" ht="30">
      <c r="A17" s="14" t="s">
        <v>15</v>
      </c>
      <c r="B17" s="31" t="s">
        <v>27</v>
      </c>
      <c r="C17" s="7">
        <v>31</v>
      </c>
      <c r="D17" s="22">
        <v>2.52</v>
      </c>
      <c r="E17" s="7">
        <v>83.87</v>
      </c>
      <c r="F17" s="7">
        <v>3</v>
      </c>
      <c r="G17" s="2">
        <v>3</v>
      </c>
      <c r="H17" s="7">
        <v>16</v>
      </c>
      <c r="I17" s="7">
        <v>51.61</v>
      </c>
      <c r="J17" s="2">
        <v>2</v>
      </c>
      <c r="K17" s="7">
        <v>15</v>
      </c>
      <c r="L17" s="7">
        <v>48.39</v>
      </c>
      <c r="M17" s="2">
        <v>1</v>
      </c>
      <c r="N17" s="7">
        <v>0</v>
      </c>
      <c r="O17" s="7">
        <v>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154">
      <c r="A18" s="14" t="s">
        <v>15</v>
      </c>
      <c r="B18" s="31" t="s">
        <v>28</v>
      </c>
      <c r="C18" s="7">
        <v>31</v>
      </c>
      <c r="D18" s="22">
        <v>2.48</v>
      </c>
      <c r="E18" s="7">
        <v>82.8</v>
      </c>
      <c r="F18" s="7">
        <v>2</v>
      </c>
      <c r="G18" s="2">
        <v>3</v>
      </c>
      <c r="H18" s="7">
        <v>15</v>
      </c>
      <c r="I18" s="7">
        <v>48.39</v>
      </c>
      <c r="J18" s="2">
        <v>2</v>
      </c>
      <c r="K18" s="7">
        <v>16</v>
      </c>
      <c r="L18" s="7">
        <v>51.61</v>
      </c>
      <c r="M18" s="2">
        <v>1</v>
      </c>
      <c r="N18" s="7">
        <v>0</v>
      </c>
      <c r="O18" s="7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</row>
    <row r="19" spans="1:154">
      <c r="A19" s="10"/>
      <c r="B19" s="31"/>
      <c r="C19" s="7"/>
      <c r="D19" s="22">
        <f>AVERAGE(D15:D18)</f>
        <v>2.645</v>
      </c>
      <c r="E19" s="22">
        <f>AVERAGE(E15:E18)</f>
        <v>88.172499999999999</v>
      </c>
      <c r="F19" s="22">
        <f>AVERAGE(F15:F18)</f>
        <v>2.75</v>
      </c>
      <c r="G19" s="2"/>
      <c r="H19" s="7"/>
      <c r="I19" s="7"/>
      <c r="J19" s="2"/>
      <c r="K19" s="7"/>
      <c r="L19" s="7"/>
      <c r="M19" s="2"/>
      <c r="N19" s="7"/>
      <c r="O19" s="7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</row>
    <row r="20" spans="1:154">
      <c r="A20" s="82" t="s">
        <v>54</v>
      </c>
      <c r="B20" s="83"/>
      <c r="C20" s="7"/>
      <c r="D20" s="2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</row>
    <row r="21" spans="1:154" ht="30">
      <c r="A21" s="14" t="s">
        <v>15</v>
      </c>
      <c r="B21" s="31" t="s">
        <v>29</v>
      </c>
      <c r="C21" s="7">
        <v>31</v>
      </c>
      <c r="D21" s="22">
        <v>2.52</v>
      </c>
      <c r="E21" s="7">
        <v>83.87</v>
      </c>
      <c r="F21" s="7">
        <v>3</v>
      </c>
      <c r="G21" s="2">
        <v>3</v>
      </c>
      <c r="H21" s="7">
        <v>16</v>
      </c>
      <c r="I21" s="7">
        <v>51.61</v>
      </c>
      <c r="J21" s="2">
        <v>2</v>
      </c>
      <c r="K21" s="7">
        <v>15</v>
      </c>
      <c r="L21" s="7">
        <v>48.39</v>
      </c>
      <c r="M21" s="2">
        <v>1</v>
      </c>
      <c r="N21" s="7">
        <v>0</v>
      </c>
      <c r="O21" s="7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</row>
    <row r="22" spans="1:154">
      <c r="A22" s="14" t="s">
        <v>15</v>
      </c>
      <c r="B22" s="31" t="s">
        <v>30</v>
      </c>
      <c r="C22" s="7">
        <v>31</v>
      </c>
      <c r="D22" s="22">
        <v>2.84</v>
      </c>
      <c r="E22" s="7">
        <v>94.62</v>
      </c>
      <c r="F22" s="7">
        <v>3</v>
      </c>
      <c r="G22" s="2">
        <v>3</v>
      </c>
      <c r="H22" s="7">
        <v>26</v>
      </c>
      <c r="I22" s="7">
        <v>83.87</v>
      </c>
      <c r="J22" s="2">
        <v>2</v>
      </c>
      <c r="K22" s="7">
        <v>5</v>
      </c>
      <c r="L22" s="7">
        <v>16.13</v>
      </c>
      <c r="M22" s="2">
        <v>1</v>
      </c>
      <c r="N22" s="7">
        <v>0</v>
      </c>
      <c r="O22" s="7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</row>
    <row r="23" spans="1:154" ht="30">
      <c r="A23" s="14" t="s">
        <v>15</v>
      </c>
      <c r="B23" s="31" t="s">
        <v>31</v>
      </c>
      <c r="C23" s="7">
        <v>31</v>
      </c>
      <c r="D23" s="22">
        <v>2.65</v>
      </c>
      <c r="E23" s="7">
        <v>88.17</v>
      </c>
      <c r="F23" s="7">
        <v>3</v>
      </c>
      <c r="G23" s="2">
        <v>3</v>
      </c>
      <c r="H23" s="7">
        <v>20</v>
      </c>
      <c r="I23" s="7">
        <v>64.52</v>
      </c>
      <c r="J23" s="2">
        <v>2</v>
      </c>
      <c r="K23" s="7">
        <v>11</v>
      </c>
      <c r="L23" s="7">
        <v>35.479999999999997</v>
      </c>
      <c r="M23" s="2">
        <v>1</v>
      </c>
      <c r="N23" s="7">
        <v>0</v>
      </c>
      <c r="O23" s="7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</row>
    <row r="24" spans="1:154">
      <c r="A24" s="10"/>
      <c r="B24" s="43"/>
      <c r="C24" s="7"/>
      <c r="D24" s="22">
        <f>AVERAGE(D21:D23)</f>
        <v>2.67</v>
      </c>
      <c r="E24" s="22">
        <f t="shared" ref="E24:F24" si="1">AVERAGE(E21:E23)</f>
        <v>88.88666666666667</v>
      </c>
      <c r="F24" s="22">
        <f t="shared" si="1"/>
        <v>3</v>
      </c>
      <c r="G24" s="2"/>
      <c r="H24" s="7"/>
      <c r="I24" s="7"/>
      <c r="J24" s="2"/>
      <c r="K24" s="7"/>
      <c r="L24" s="7"/>
      <c r="M24" s="2"/>
      <c r="N24" s="7"/>
      <c r="O24" s="7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</row>
    <row r="25" spans="1:154">
      <c r="A25" s="80" t="s">
        <v>55</v>
      </c>
      <c r="B25" s="81"/>
      <c r="C25" s="7"/>
      <c r="D25" s="22"/>
      <c r="E25" s="7"/>
      <c r="F25" s="7"/>
      <c r="G25" s="2"/>
      <c r="H25" s="7"/>
      <c r="I25" s="7"/>
      <c r="J25" s="2"/>
      <c r="K25" s="7"/>
      <c r="L25" s="7"/>
      <c r="M25" s="2"/>
      <c r="N25" s="7"/>
      <c r="O25" s="7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</row>
    <row r="26" spans="1:154">
      <c r="A26" s="14" t="s">
        <v>15</v>
      </c>
      <c r="B26" s="31" t="s">
        <v>32</v>
      </c>
      <c r="C26" s="7">
        <v>31</v>
      </c>
      <c r="D26" s="22">
        <v>2.48</v>
      </c>
      <c r="E26" s="7">
        <v>82.8</v>
      </c>
      <c r="F26" s="7">
        <v>2</v>
      </c>
      <c r="G26" s="2">
        <v>3</v>
      </c>
      <c r="H26" s="7">
        <v>15</v>
      </c>
      <c r="I26" s="7">
        <v>48.39</v>
      </c>
      <c r="J26" s="2">
        <v>2</v>
      </c>
      <c r="K26" s="7">
        <v>16</v>
      </c>
      <c r="L26" s="7">
        <v>51.61</v>
      </c>
      <c r="M26" s="2">
        <v>1</v>
      </c>
      <c r="N26" s="7">
        <v>0</v>
      </c>
      <c r="O26" s="7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</row>
    <row r="27" spans="1:154">
      <c r="A27" s="14" t="s">
        <v>15</v>
      </c>
      <c r="B27" s="31" t="s">
        <v>33</v>
      </c>
      <c r="C27" s="7">
        <v>31</v>
      </c>
      <c r="D27" s="22">
        <v>2.58</v>
      </c>
      <c r="E27" s="7">
        <v>86.02</v>
      </c>
      <c r="F27" s="7">
        <v>3</v>
      </c>
      <c r="G27" s="2">
        <v>3</v>
      </c>
      <c r="H27" s="7">
        <v>18</v>
      </c>
      <c r="I27" s="7">
        <v>58.06</v>
      </c>
      <c r="J27" s="2">
        <v>2</v>
      </c>
      <c r="K27" s="7">
        <v>13</v>
      </c>
      <c r="L27" s="7">
        <v>41.94</v>
      </c>
      <c r="M27" s="2">
        <v>1</v>
      </c>
      <c r="N27" s="7">
        <v>0</v>
      </c>
      <c r="O27" s="7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</row>
    <row r="28" spans="1:154">
      <c r="A28" s="14" t="s">
        <v>15</v>
      </c>
      <c r="B28" s="31" t="s">
        <v>34</v>
      </c>
      <c r="C28" s="7">
        <v>31</v>
      </c>
      <c r="D28" s="22">
        <v>2.58</v>
      </c>
      <c r="E28" s="7">
        <v>86.02</v>
      </c>
      <c r="F28" s="7">
        <v>3</v>
      </c>
      <c r="G28" s="2">
        <v>3</v>
      </c>
      <c r="H28" s="7">
        <v>18</v>
      </c>
      <c r="I28" s="7">
        <v>58.06</v>
      </c>
      <c r="J28" s="25">
        <v>2</v>
      </c>
      <c r="K28" s="7">
        <v>13</v>
      </c>
      <c r="L28" s="7">
        <v>41.94</v>
      </c>
      <c r="M28" s="25">
        <v>1</v>
      </c>
      <c r="N28" s="7">
        <v>0</v>
      </c>
      <c r="O28" s="7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</row>
    <row r="29" spans="1:154">
      <c r="A29" s="10"/>
      <c r="B29" s="31"/>
      <c r="C29" s="7"/>
      <c r="D29" s="22">
        <f>AVERAGE(D26:D28)</f>
        <v>2.5466666666666669</v>
      </c>
      <c r="E29" s="22">
        <f t="shared" ref="E29:F29" si="2">AVERAGE(E26:E28)</f>
        <v>84.946666666666658</v>
      </c>
      <c r="F29" s="22">
        <f t="shared" si="2"/>
        <v>2.6666666666666665</v>
      </c>
      <c r="G29" s="2"/>
      <c r="H29" s="7"/>
      <c r="I29" s="44"/>
      <c r="J29" s="18"/>
      <c r="K29" s="45"/>
      <c r="L29" s="44"/>
      <c r="M29" s="18"/>
      <c r="N29" s="45"/>
      <c r="O29" s="7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</row>
    <row r="30" spans="1:154" s="53" customFormat="1">
      <c r="A30" s="46"/>
      <c r="B30" s="47"/>
      <c r="C30" s="48"/>
      <c r="D30" s="49">
        <f>AVERAGE(D7:D28)</f>
        <v>2.5971666666666664</v>
      </c>
      <c r="E30" s="49">
        <f t="shared" ref="E30:F30" si="3">AVERAGE(E7:E28)</f>
        <v>86.575398148148167</v>
      </c>
      <c r="F30" s="49">
        <f t="shared" si="3"/>
        <v>2.7416666666666667</v>
      </c>
      <c r="G30" s="46"/>
      <c r="H30" s="49">
        <f>AVERAGE(H7:H28)</f>
        <v>18.466666666666665</v>
      </c>
      <c r="I30" s="50">
        <f>AVERAGE(I7:I28)</f>
        <v>59.569333333333333</v>
      </c>
      <c r="J30" s="51"/>
      <c r="K30" s="52">
        <f t="shared" ref="K30:L30" si="4">AVERAGE(K7:K28)</f>
        <v>12.466666666666667</v>
      </c>
      <c r="L30" s="50">
        <f t="shared" si="4"/>
        <v>40.216000000000001</v>
      </c>
      <c r="M30" s="51"/>
      <c r="N30" s="52">
        <f>AVERAGE(N7:N28)</f>
        <v>6.6666666666666666E-2</v>
      </c>
      <c r="O30" s="49">
        <f>AVERAGE(O7:O28)</f>
        <v>0.21533333333333332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</row>
    <row r="31" spans="1:154">
      <c r="A31" s="8"/>
      <c r="B31" s="32"/>
      <c r="C31" s="15"/>
      <c r="D31" s="19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6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</row>
    <row r="32" spans="1:154">
      <c r="A32" s="4" t="s">
        <v>13</v>
      </c>
      <c r="B32" s="33" t="s">
        <v>20</v>
      </c>
      <c r="C32" s="4">
        <v>3</v>
      </c>
      <c r="D32" s="23">
        <v>2.33</v>
      </c>
      <c r="E32" s="4">
        <v>77.78</v>
      </c>
      <c r="F32" s="4">
        <v>2</v>
      </c>
      <c r="G32" s="5">
        <v>3</v>
      </c>
      <c r="H32" s="4">
        <v>1</v>
      </c>
      <c r="I32" s="4">
        <v>33.33</v>
      </c>
      <c r="J32" s="5">
        <v>2</v>
      </c>
      <c r="K32" s="4">
        <v>2</v>
      </c>
      <c r="L32" s="4">
        <v>66.67</v>
      </c>
      <c r="M32" s="5">
        <v>1</v>
      </c>
      <c r="N32" s="4">
        <v>0</v>
      </c>
      <c r="O32" s="4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</row>
    <row r="33" spans="1:154">
      <c r="A33" s="4" t="s">
        <v>13</v>
      </c>
      <c r="B33" s="33" t="s">
        <v>21</v>
      </c>
      <c r="C33" s="4">
        <v>3</v>
      </c>
      <c r="D33" s="23">
        <v>2.33</v>
      </c>
      <c r="E33" s="4">
        <v>77.78</v>
      </c>
      <c r="F33" s="4">
        <v>2</v>
      </c>
      <c r="G33" s="5">
        <v>3</v>
      </c>
      <c r="H33" s="4">
        <v>1</v>
      </c>
      <c r="I33" s="4">
        <v>33.33</v>
      </c>
      <c r="J33" s="5">
        <v>2</v>
      </c>
      <c r="K33" s="4">
        <v>2</v>
      </c>
      <c r="L33" s="4">
        <v>66.67</v>
      </c>
      <c r="M33" s="5">
        <v>1</v>
      </c>
      <c r="N33" s="4">
        <v>0</v>
      </c>
      <c r="O33" s="4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</row>
    <row r="34" spans="1:154">
      <c r="A34" s="4" t="s">
        <v>13</v>
      </c>
      <c r="B34" s="33" t="s">
        <v>22</v>
      </c>
      <c r="C34" s="4">
        <v>3</v>
      </c>
      <c r="D34" s="23">
        <v>2.33</v>
      </c>
      <c r="E34" s="4">
        <v>77.78</v>
      </c>
      <c r="F34" s="4">
        <v>2</v>
      </c>
      <c r="G34" s="5">
        <v>3</v>
      </c>
      <c r="H34" s="4">
        <v>1</v>
      </c>
      <c r="I34" s="4">
        <v>33.33</v>
      </c>
      <c r="J34" s="5">
        <v>2</v>
      </c>
      <c r="K34" s="4">
        <v>2</v>
      </c>
      <c r="L34" s="4">
        <v>66.67</v>
      </c>
      <c r="M34" s="5">
        <v>1</v>
      </c>
      <c r="N34" s="4">
        <v>0</v>
      </c>
      <c r="O34" s="4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</row>
    <row r="35" spans="1:154">
      <c r="A35" s="4" t="s">
        <v>13</v>
      </c>
      <c r="B35" s="33" t="s">
        <v>23</v>
      </c>
      <c r="C35" s="4">
        <v>3</v>
      </c>
      <c r="D35" s="23">
        <v>2.33</v>
      </c>
      <c r="E35" s="4">
        <v>77.78</v>
      </c>
      <c r="F35" s="4">
        <v>2</v>
      </c>
      <c r="G35" s="5">
        <v>3</v>
      </c>
      <c r="H35" s="4">
        <v>1</v>
      </c>
      <c r="I35" s="4">
        <v>33.33</v>
      </c>
      <c r="J35" s="5">
        <v>2</v>
      </c>
      <c r="K35" s="4">
        <v>2</v>
      </c>
      <c r="L35" s="4">
        <v>66.67</v>
      </c>
      <c r="M35" s="5">
        <v>1</v>
      </c>
      <c r="N35" s="4">
        <v>0</v>
      </c>
      <c r="O35" s="4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</row>
    <row r="36" spans="1:154">
      <c r="A36" s="4" t="s">
        <v>13</v>
      </c>
      <c r="B36" s="33" t="s">
        <v>24</v>
      </c>
      <c r="C36" s="4">
        <v>3</v>
      </c>
      <c r="D36" s="23">
        <v>2.33</v>
      </c>
      <c r="E36" s="4">
        <v>77.78</v>
      </c>
      <c r="F36" s="4">
        <v>2</v>
      </c>
      <c r="G36" s="5">
        <v>3</v>
      </c>
      <c r="H36" s="4">
        <v>1</v>
      </c>
      <c r="I36" s="4">
        <v>33.33</v>
      </c>
      <c r="J36" s="5">
        <v>2</v>
      </c>
      <c r="K36" s="4">
        <v>2</v>
      </c>
      <c r="L36" s="4">
        <v>66.67</v>
      </c>
      <c r="M36" s="5">
        <v>1</v>
      </c>
      <c r="N36" s="4">
        <v>0</v>
      </c>
      <c r="O36" s="4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</row>
    <row r="37" spans="1:154" ht="30">
      <c r="A37" s="4" t="s">
        <v>13</v>
      </c>
      <c r="B37" s="33" t="s">
        <v>25</v>
      </c>
      <c r="C37" s="4">
        <v>3</v>
      </c>
      <c r="D37" s="23">
        <v>2.67</v>
      </c>
      <c r="E37" s="4">
        <v>88.89</v>
      </c>
      <c r="F37" s="4">
        <v>3</v>
      </c>
      <c r="G37" s="5">
        <v>3</v>
      </c>
      <c r="H37" s="4">
        <v>2</v>
      </c>
      <c r="I37" s="4">
        <v>66.67</v>
      </c>
      <c r="J37" s="5">
        <v>2</v>
      </c>
      <c r="K37" s="4">
        <v>1</v>
      </c>
      <c r="L37" s="4">
        <v>33.33</v>
      </c>
      <c r="M37" s="5">
        <v>1</v>
      </c>
      <c r="N37" s="4">
        <v>0</v>
      </c>
      <c r="O37" s="4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</row>
    <row r="38" spans="1:154" ht="30">
      <c r="A38" s="4" t="s">
        <v>13</v>
      </c>
      <c r="B38" s="33" t="s">
        <v>26</v>
      </c>
      <c r="C38" s="4">
        <v>3</v>
      </c>
      <c r="D38" s="23">
        <v>3</v>
      </c>
      <c r="E38" s="4">
        <v>100</v>
      </c>
      <c r="F38" s="4">
        <v>3</v>
      </c>
      <c r="G38" s="5">
        <v>3</v>
      </c>
      <c r="H38" s="4">
        <v>3</v>
      </c>
      <c r="I38" s="4">
        <v>100</v>
      </c>
      <c r="J38" s="5">
        <v>2</v>
      </c>
      <c r="K38" s="4">
        <v>0</v>
      </c>
      <c r="L38" s="4">
        <v>0</v>
      </c>
      <c r="M38" s="5">
        <v>1</v>
      </c>
      <c r="N38" s="4">
        <v>0</v>
      </c>
      <c r="O38" s="4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</row>
    <row r="39" spans="1:154" ht="30">
      <c r="A39" s="4" t="s">
        <v>13</v>
      </c>
      <c r="B39" s="33" t="s">
        <v>27</v>
      </c>
      <c r="C39" s="4">
        <v>3</v>
      </c>
      <c r="D39" s="23">
        <v>2.67</v>
      </c>
      <c r="E39" s="4">
        <v>88.89</v>
      </c>
      <c r="F39" s="4">
        <v>3</v>
      </c>
      <c r="G39" s="5">
        <v>3</v>
      </c>
      <c r="H39" s="4">
        <v>2</v>
      </c>
      <c r="I39" s="4">
        <v>66.67</v>
      </c>
      <c r="J39" s="5">
        <v>2</v>
      </c>
      <c r="K39" s="4">
        <v>1</v>
      </c>
      <c r="L39" s="4">
        <v>33.33</v>
      </c>
      <c r="M39" s="5">
        <v>1</v>
      </c>
      <c r="N39" s="4">
        <v>0</v>
      </c>
      <c r="O39" s="4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</row>
    <row r="40" spans="1:154">
      <c r="A40" s="4" t="s">
        <v>13</v>
      </c>
      <c r="B40" s="33" t="s">
        <v>28</v>
      </c>
      <c r="C40" s="4">
        <v>3</v>
      </c>
      <c r="D40" s="23">
        <v>2.33</v>
      </c>
      <c r="E40" s="4">
        <v>77.78</v>
      </c>
      <c r="F40" s="4">
        <v>2</v>
      </c>
      <c r="G40" s="5">
        <v>3</v>
      </c>
      <c r="H40" s="4">
        <v>1</v>
      </c>
      <c r="I40" s="4">
        <v>33.33</v>
      </c>
      <c r="J40" s="5">
        <v>2</v>
      </c>
      <c r="K40" s="4">
        <v>2</v>
      </c>
      <c r="L40" s="4">
        <v>66.67</v>
      </c>
      <c r="M40" s="5">
        <v>1</v>
      </c>
      <c r="N40" s="4">
        <v>0</v>
      </c>
      <c r="O40" s="4">
        <v>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</row>
    <row r="41" spans="1:154" ht="30">
      <c r="A41" s="4" t="s">
        <v>13</v>
      </c>
      <c r="B41" s="33" t="s">
        <v>29</v>
      </c>
      <c r="C41" s="4">
        <v>3</v>
      </c>
      <c r="D41" s="23">
        <v>2.33</v>
      </c>
      <c r="E41" s="4">
        <v>77.78</v>
      </c>
      <c r="F41" s="4">
        <v>2</v>
      </c>
      <c r="G41" s="5">
        <v>3</v>
      </c>
      <c r="H41" s="4">
        <v>1</v>
      </c>
      <c r="I41" s="4">
        <v>33.33</v>
      </c>
      <c r="J41" s="5">
        <v>2</v>
      </c>
      <c r="K41" s="4">
        <v>2</v>
      </c>
      <c r="L41" s="4">
        <v>66.67</v>
      </c>
      <c r="M41" s="5">
        <v>1</v>
      </c>
      <c r="N41" s="4">
        <v>0</v>
      </c>
      <c r="O41" s="4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</row>
    <row r="42" spans="1:154">
      <c r="A42" s="4" t="s">
        <v>13</v>
      </c>
      <c r="B42" s="33" t="s">
        <v>30</v>
      </c>
      <c r="C42" s="4">
        <v>3</v>
      </c>
      <c r="D42" s="23">
        <v>2.67</v>
      </c>
      <c r="E42" s="4">
        <v>88.89</v>
      </c>
      <c r="F42" s="4">
        <v>3</v>
      </c>
      <c r="G42" s="5">
        <v>3</v>
      </c>
      <c r="H42" s="4">
        <v>2</v>
      </c>
      <c r="I42" s="4">
        <v>66.67</v>
      </c>
      <c r="J42" s="5">
        <v>2</v>
      </c>
      <c r="K42" s="4">
        <v>1</v>
      </c>
      <c r="L42" s="4">
        <v>33.33</v>
      </c>
      <c r="M42" s="5">
        <v>1</v>
      </c>
      <c r="N42" s="4">
        <v>0</v>
      </c>
      <c r="O42" s="4">
        <v>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</row>
    <row r="43" spans="1:154" ht="30">
      <c r="A43" s="4" t="s">
        <v>13</v>
      </c>
      <c r="B43" s="33" t="s">
        <v>31</v>
      </c>
      <c r="C43" s="4">
        <v>3</v>
      </c>
      <c r="D43" s="23">
        <v>2.33</v>
      </c>
      <c r="E43" s="4">
        <v>77.78</v>
      </c>
      <c r="F43" s="4">
        <v>2</v>
      </c>
      <c r="G43" s="5">
        <v>3</v>
      </c>
      <c r="H43" s="4">
        <v>1</v>
      </c>
      <c r="I43" s="4">
        <v>33.33</v>
      </c>
      <c r="J43" s="5">
        <v>2</v>
      </c>
      <c r="K43" s="4">
        <v>2</v>
      </c>
      <c r="L43" s="4">
        <v>66.67</v>
      </c>
      <c r="M43" s="5">
        <v>1</v>
      </c>
      <c r="N43" s="4">
        <v>0</v>
      </c>
      <c r="O43" s="4">
        <v>0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</row>
    <row r="44" spans="1:154">
      <c r="A44" s="4" t="s">
        <v>13</v>
      </c>
      <c r="B44" s="33" t="s">
        <v>32</v>
      </c>
      <c r="C44" s="4">
        <v>3</v>
      </c>
      <c r="D44" s="23">
        <v>2.33</v>
      </c>
      <c r="E44" s="4">
        <v>77.78</v>
      </c>
      <c r="F44" s="4">
        <v>2</v>
      </c>
      <c r="G44" s="5">
        <v>3</v>
      </c>
      <c r="H44" s="4">
        <v>1</v>
      </c>
      <c r="I44" s="4">
        <v>33.33</v>
      </c>
      <c r="J44" s="5">
        <v>2</v>
      </c>
      <c r="K44" s="4">
        <v>2</v>
      </c>
      <c r="L44" s="4">
        <v>66.67</v>
      </c>
      <c r="M44" s="5">
        <v>1</v>
      </c>
      <c r="N44" s="4">
        <v>0</v>
      </c>
      <c r="O44" s="4">
        <v>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</row>
    <row r="45" spans="1:154">
      <c r="A45" s="4" t="s">
        <v>13</v>
      </c>
      <c r="B45" s="33" t="s">
        <v>33</v>
      </c>
      <c r="C45" s="4">
        <v>3</v>
      </c>
      <c r="D45" s="23">
        <v>2.33</v>
      </c>
      <c r="E45" s="4">
        <v>77.78</v>
      </c>
      <c r="F45" s="4">
        <v>2</v>
      </c>
      <c r="G45" s="5">
        <v>3</v>
      </c>
      <c r="H45" s="4">
        <v>1</v>
      </c>
      <c r="I45" s="4">
        <v>33.33</v>
      </c>
      <c r="J45" s="5">
        <v>2</v>
      </c>
      <c r="K45" s="4">
        <v>2</v>
      </c>
      <c r="L45" s="4">
        <v>66.67</v>
      </c>
      <c r="M45" s="5">
        <v>1</v>
      </c>
      <c r="N45" s="4">
        <v>0</v>
      </c>
      <c r="O45" s="4">
        <v>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</row>
    <row r="46" spans="1:154">
      <c r="A46" s="4" t="s">
        <v>13</v>
      </c>
      <c r="B46" s="33" t="s">
        <v>34</v>
      </c>
      <c r="C46" s="4">
        <v>3</v>
      </c>
      <c r="D46" s="23">
        <v>2.33</v>
      </c>
      <c r="E46" s="4">
        <v>77.78</v>
      </c>
      <c r="F46" s="4">
        <v>2</v>
      </c>
      <c r="G46" s="5">
        <v>3</v>
      </c>
      <c r="H46" s="4">
        <v>1</v>
      </c>
      <c r="I46" s="4">
        <v>33.33</v>
      </c>
      <c r="J46" s="27">
        <v>2</v>
      </c>
      <c r="K46" s="4">
        <v>2</v>
      </c>
      <c r="L46" s="4">
        <v>66.67</v>
      </c>
      <c r="M46" s="27">
        <v>1</v>
      </c>
      <c r="N46" s="4">
        <v>0</v>
      </c>
      <c r="O46" s="4">
        <v>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</row>
    <row r="47" spans="1:154" s="53" customFormat="1">
      <c r="A47" s="46"/>
      <c r="B47" s="47"/>
      <c r="C47" s="48"/>
      <c r="D47" s="49">
        <f>AVERAGE(D32:D46)</f>
        <v>2.4426666666666663</v>
      </c>
      <c r="E47" s="49">
        <f>AVERAGE(E32:E46)</f>
        <v>81.48333333333332</v>
      </c>
      <c r="F47" s="49">
        <f>AVERAGE(F32:F46)</f>
        <v>2.2666666666666666</v>
      </c>
      <c r="G47" s="46"/>
      <c r="H47" s="49">
        <f>AVERAGE(H32:H46)</f>
        <v>1.3333333333333333</v>
      </c>
      <c r="I47" s="50">
        <f>AVERAGE(I32:I46)</f>
        <v>44.442666666666675</v>
      </c>
      <c r="J47" s="51"/>
      <c r="K47" s="52">
        <f>AVERAGE(K32:K46)</f>
        <v>1.6666666666666667</v>
      </c>
      <c r="L47" s="50">
        <f>AVERAGE(L32:L46)</f>
        <v>55.557333333333325</v>
      </c>
      <c r="M47" s="51"/>
      <c r="N47" s="52">
        <f>AVERAGE(N32:N46)</f>
        <v>0</v>
      </c>
      <c r="O47" s="49">
        <f>AVERAGE(O32:O46)</f>
        <v>0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</row>
    <row r="48" spans="1:154" customFormat="1">
      <c r="B48" s="34"/>
      <c r="O48" s="28"/>
    </row>
    <row r="49" spans="1:154">
      <c r="A49" s="4" t="s">
        <v>14</v>
      </c>
      <c r="B49" s="33" t="s">
        <v>35</v>
      </c>
      <c r="C49" s="4">
        <v>11</v>
      </c>
      <c r="D49" s="23">
        <v>2.36</v>
      </c>
      <c r="E49" s="4">
        <v>78.790000000000006</v>
      </c>
      <c r="F49" s="4">
        <v>2</v>
      </c>
      <c r="G49" s="5">
        <v>3</v>
      </c>
      <c r="H49" s="4">
        <v>4</v>
      </c>
      <c r="I49" s="4">
        <v>36.36</v>
      </c>
      <c r="J49" s="5">
        <v>2</v>
      </c>
      <c r="K49" s="4">
        <v>7</v>
      </c>
      <c r="L49" s="4">
        <v>63.64</v>
      </c>
      <c r="M49" s="5">
        <v>1</v>
      </c>
      <c r="N49" s="4">
        <v>0</v>
      </c>
      <c r="O49" s="4">
        <v>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</row>
    <row r="50" spans="1:154">
      <c r="A50" s="4" t="s">
        <v>14</v>
      </c>
      <c r="B50" s="33" t="s">
        <v>36</v>
      </c>
      <c r="C50" s="4">
        <v>11</v>
      </c>
      <c r="D50" s="23">
        <v>2.4500000000000002</v>
      </c>
      <c r="E50" s="4">
        <v>81.819999999999993</v>
      </c>
      <c r="F50" s="4">
        <v>2</v>
      </c>
      <c r="G50" s="5">
        <v>3</v>
      </c>
      <c r="H50" s="4">
        <v>5</v>
      </c>
      <c r="I50" s="4">
        <v>45.45</v>
      </c>
      <c r="J50" s="5">
        <v>2</v>
      </c>
      <c r="K50" s="4">
        <v>6</v>
      </c>
      <c r="L50" s="4">
        <v>54.55</v>
      </c>
      <c r="M50" s="5">
        <v>1</v>
      </c>
      <c r="N50" s="4">
        <v>0</v>
      </c>
      <c r="O50" s="4">
        <v>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</row>
    <row r="51" spans="1:154">
      <c r="A51" s="4" t="s">
        <v>14</v>
      </c>
      <c r="B51" s="33" t="s">
        <v>37</v>
      </c>
      <c r="C51" s="4">
        <v>11</v>
      </c>
      <c r="D51" s="23">
        <v>2.27</v>
      </c>
      <c r="E51" s="4">
        <v>75.760000000000005</v>
      </c>
      <c r="F51" s="4">
        <v>2</v>
      </c>
      <c r="G51" s="5">
        <v>3</v>
      </c>
      <c r="H51" s="4">
        <v>4</v>
      </c>
      <c r="I51" s="4">
        <v>36.36</v>
      </c>
      <c r="J51" s="5">
        <v>2</v>
      </c>
      <c r="K51" s="4">
        <v>6</v>
      </c>
      <c r="L51" s="4">
        <v>54.55</v>
      </c>
      <c r="M51" s="5">
        <v>1</v>
      </c>
      <c r="N51" s="4">
        <v>1</v>
      </c>
      <c r="O51" s="4">
        <v>9.09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</row>
    <row r="52" spans="1:154">
      <c r="A52" s="4" t="s">
        <v>14</v>
      </c>
      <c r="B52" s="33" t="s">
        <v>38</v>
      </c>
      <c r="C52" s="4">
        <v>11</v>
      </c>
      <c r="D52" s="23">
        <v>2.5499999999999998</v>
      </c>
      <c r="E52" s="4">
        <v>84.85</v>
      </c>
      <c r="F52" s="4">
        <v>3</v>
      </c>
      <c r="G52" s="5">
        <v>3</v>
      </c>
      <c r="H52" s="4">
        <v>6</v>
      </c>
      <c r="I52" s="4">
        <v>54.55</v>
      </c>
      <c r="J52" s="5">
        <v>2</v>
      </c>
      <c r="K52" s="4">
        <v>5</v>
      </c>
      <c r="L52" s="4">
        <v>45.45</v>
      </c>
      <c r="M52" s="5">
        <v>1</v>
      </c>
      <c r="N52" s="4">
        <v>0</v>
      </c>
      <c r="O52" s="4">
        <v>0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</row>
    <row r="53" spans="1:154">
      <c r="A53" s="4" t="s">
        <v>14</v>
      </c>
      <c r="B53" s="33" t="s">
        <v>39</v>
      </c>
      <c r="C53" s="4">
        <v>11</v>
      </c>
      <c r="D53" s="23">
        <v>2.5499999999999998</v>
      </c>
      <c r="E53" s="4">
        <v>84.85</v>
      </c>
      <c r="F53" s="4">
        <v>3</v>
      </c>
      <c r="G53" s="5">
        <v>3</v>
      </c>
      <c r="H53" s="4">
        <v>6</v>
      </c>
      <c r="I53" s="4">
        <v>54.55</v>
      </c>
      <c r="J53" s="5">
        <v>2</v>
      </c>
      <c r="K53" s="4">
        <v>5</v>
      </c>
      <c r="L53" s="4">
        <v>45.45</v>
      </c>
      <c r="M53" s="5">
        <v>1</v>
      </c>
      <c r="N53" s="4">
        <v>0</v>
      </c>
      <c r="O53" s="4">
        <v>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</row>
    <row r="54" spans="1:154" ht="30">
      <c r="A54" s="4" t="s">
        <v>14</v>
      </c>
      <c r="B54" s="33" t="s">
        <v>40</v>
      </c>
      <c r="C54" s="4">
        <v>11</v>
      </c>
      <c r="D54" s="23">
        <v>2.64</v>
      </c>
      <c r="E54" s="4">
        <v>87.88</v>
      </c>
      <c r="F54" s="4">
        <v>3</v>
      </c>
      <c r="G54" s="5">
        <v>3</v>
      </c>
      <c r="H54" s="4">
        <v>7</v>
      </c>
      <c r="I54" s="4">
        <v>63.64</v>
      </c>
      <c r="J54" s="5">
        <v>2</v>
      </c>
      <c r="K54" s="4">
        <v>4</v>
      </c>
      <c r="L54" s="4">
        <v>36.36</v>
      </c>
      <c r="M54" s="5">
        <v>1</v>
      </c>
      <c r="N54" s="4">
        <v>0</v>
      </c>
      <c r="O54" s="4">
        <v>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</row>
    <row r="55" spans="1:154" ht="30">
      <c r="A55" s="4" t="s">
        <v>14</v>
      </c>
      <c r="B55" s="33" t="s">
        <v>41</v>
      </c>
      <c r="C55" s="4">
        <v>11</v>
      </c>
      <c r="D55" s="23">
        <v>3</v>
      </c>
      <c r="E55" s="4">
        <v>100</v>
      </c>
      <c r="F55" s="4">
        <v>3</v>
      </c>
      <c r="G55" s="5">
        <v>3</v>
      </c>
      <c r="H55" s="4">
        <v>11</v>
      </c>
      <c r="I55" s="4">
        <v>100</v>
      </c>
      <c r="J55" s="5">
        <v>2</v>
      </c>
      <c r="K55" s="4">
        <v>0</v>
      </c>
      <c r="L55" s="4">
        <v>0</v>
      </c>
      <c r="M55" s="5">
        <v>1</v>
      </c>
      <c r="N55" s="4">
        <v>0</v>
      </c>
      <c r="O55" s="4">
        <v>0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</row>
    <row r="56" spans="1:154" ht="30">
      <c r="A56" s="4" t="s">
        <v>14</v>
      </c>
      <c r="B56" s="33" t="s">
        <v>42</v>
      </c>
      <c r="C56" s="4">
        <v>11</v>
      </c>
      <c r="D56" s="23">
        <v>2.36</v>
      </c>
      <c r="E56" s="4">
        <v>78.790000000000006</v>
      </c>
      <c r="F56" s="4">
        <v>2</v>
      </c>
      <c r="G56" s="5">
        <v>3</v>
      </c>
      <c r="H56" s="4">
        <v>4</v>
      </c>
      <c r="I56" s="4">
        <v>36.36</v>
      </c>
      <c r="J56" s="5">
        <v>2</v>
      </c>
      <c r="K56" s="4">
        <v>7</v>
      </c>
      <c r="L56" s="4">
        <v>63.64</v>
      </c>
      <c r="M56" s="5">
        <v>1</v>
      </c>
      <c r="N56" s="4">
        <v>0</v>
      </c>
      <c r="O56" s="4">
        <v>0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</row>
    <row r="57" spans="1:154">
      <c r="A57" s="4" t="s">
        <v>14</v>
      </c>
      <c r="B57" s="33" t="s">
        <v>43</v>
      </c>
      <c r="C57" s="4">
        <v>11</v>
      </c>
      <c r="D57" s="23">
        <v>2.5499999999999998</v>
      </c>
      <c r="E57" s="4">
        <v>84.85</v>
      </c>
      <c r="F57" s="4">
        <v>3</v>
      </c>
      <c r="G57" s="5">
        <v>3</v>
      </c>
      <c r="H57" s="4">
        <v>6</v>
      </c>
      <c r="I57" s="4">
        <v>54.55</v>
      </c>
      <c r="J57" s="5">
        <v>2</v>
      </c>
      <c r="K57" s="4">
        <v>5</v>
      </c>
      <c r="L57" s="4">
        <v>45.45</v>
      </c>
      <c r="M57" s="5">
        <v>1</v>
      </c>
      <c r="N57" s="4">
        <v>0</v>
      </c>
      <c r="O57" s="4">
        <v>0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</row>
    <row r="58" spans="1:154" ht="30">
      <c r="A58" s="4" t="s">
        <v>14</v>
      </c>
      <c r="B58" s="33" t="s">
        <v>44</v>
      </c>
      <c r="C58" s="4">
        <v>11</v>
      </c>
      <c r="D58" s="23">
        <v>2.4500000000000002</v>
      </c>
      <c r="E58" s="4">
        <v>81.819999999999993</v>
      </c>
      <c r="F58" s="4">
        <v>2</v>
      </c>
      <c r="G58" s="5">
        <v>3</v>
      </c>
      <c r="H58" s="4">
        <v>5</v>
      </c>
      <c r="I58" s="4">
        <v>45.45</v>
      </c>
      <c r="J58" s="5">
        <v>2</v>
      </c>
      <c r="K58" s="4">
        <v>6</v>
      </c>
      <c r="L58" s="4">
        <v>54.55</v>
      </c>
      <c r="M58" s="5">
        <v>1</v>
      </c>
      <c r="N58" s="4">
        <v>0</v>
      </c>
      <c r="O58" s="4">
        <v>0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</row>
    <row r="59" spans="1:154">
      <c r="A59" s="4" t="s">
        <v>14</v>
      </c>
      <c r="B59" s="33" t="s">
        <v>45</v>
      </c>
      <c r="C59" s="4">
        <v>11</v>
      </c>
      <c r="D59" s="23">
        <v>2.82</v>
      </c>
      <c r="E59" s="4">
        <v>93.94</v>
      </c>
      <c r="F59" s="4">
        <v>3</v>
      </c>
      <c r="G59" s="5">
        <v>3</v>
      </c>
      <c r="H59" s="4">
        <v>9</v>
      </c>
      <c r="I59" s="4">
        <v>81.819999999999993</v>
      </c>
      <c r="J59" s="5">
        <v>2</v>
      </c>
      <c r="K59" s="4">
        <v>2</v>
      </c>
      <c r="L59" s="4">
        <v>18.18</v>
      </c>
      <c r="M59" s="5">
        <v>1</v>
      </c>
      <c r="N59" s="4">
        <v>0</v>
      </c>
      <c r="O59" s="4">
        <v>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</row>
    <row r="60" spans="1:154" ht="30">
      <c r="A60" s="4" t="s">
        <v>14</v>
      </c>
      <c r="B60" s="33" t="s">
        <v>46</v>
      </c>
      <c r="C60" s="4">
        <v>11</v>
      </c>
      <c r="D60" s="23">
        <v>2.64</v>
      </c>
      <c r="E60" s="4">
        <v>87.88</v>
      </c>
      <c r="F60" s="4">
        <v>3</v>
      </c>
      <c r="G60" s="5">
        <v>3</v>
      </c>
      <c r="H60" s="4">
        <v>7</v>
      </c>
      <c r="I60" s="4">
        <v>63.64</v>
      </c>
      <c r="J60" s="5">
        <v>2</v>
      </c>
      <c r="K60" s="4">
        <v>4</v>
      </c>
      <c r="L60" s="4">
        <v>36.36</v>
      </c>
      <c r="M60" s="5">
        <v>1</v>
      </c>
      <c r="N60" s="4">
        <v>0</v>
      </c>
      <c r="O60" s="4">
        <v>0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</row>
    <row r="61" spans="1:154">
      <c r="A61" s="4" t="s">
        <v>14</v>
      </c>
      <c r="B61" s="33" t="s">
        <v>47</v>
      </c>
      <c r="C61" s="4">
        <v>11</v>
      </c>
      <c r="D61" s="23">
        <v>2.4500000000000002</v>
      </c>
      <c r="E61" s="4">
        <v>81.819999999999993</v>
      </c>
      <c r="F61" s="4">
        <v>2</v>
      </c>
      <c r="G61" s="5">
        <v>3</v>
      </c>
      <c r="H61" s="4">
        <v>5</v>
      </c>
      <c r="I61" s="4">
        <v>45.45</v>
      </c>
      <c r="J61" s="5">
        <v>2</v>
      </c>
      <c r="K61" s="4">
        <v>6</v>
      </c>
      <c r="L61" s="4">
        <v>54.55</v>
      </c>
      <c r="M61" s="5">
        <v>1</v>
      </c>
      <c r="N61" s="4">
        <v>0</v>
      </c>
      <c r="O61" s="4">
        <v>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</row>
    <row r="62" spans="1:154">
      <c r="A62" s="4" t="s">
        <v>14</v>
      </c>
      <c r="B62" s="33" t="s">
        <v>48</v>
      </c>
      <c r="C62" s="4">
        <v>11</v>
      </c>
      <c r="D62" s="23">
        <v>2.4500000000000002</v>
      </c>
      <c r="E62" s="4">
        <v>81.819999999999993</v>
      </c>
      <c r="F62" s="4">
        <v>2</v>
      </c>
      <c r="G62" s="5">
        <v>3</v>
      </c>
      <c r="H62" s="4">
        <v>5</v>
      </c>
      <c r="I62" s="4">
        <v>45.45</v>
      </c>
      <c r="J62" s="5">
        <v>2</v>
      </c>
      <c r="K62" s="4">
        <v>6</v>
      </c>
      <c r="L62" s="4">
        <v>54.55</v>
      </c>
      <c r="M62" s="5">
        <v>1</v>
      </c>
      <c r="N62" s="4">
        <v>0</v>
      </c>
      <c r="O62" s="4">
        <v>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</row>
    <row r="63" spans="1:154">
      <c r="A63" s="4" t="s">
        <v>14</v>
      </c>
      <c r="B63" s="33" t="s">
        <v>49</v>
      </c>
      <c r="C63" s="4">
        <v>11</v>
      </c>
      <c r="D63" s="23">
        <v>2.4500000000000002</v>
      </c>
      <c r="E63" s="4">
        <v>81.819999999999993</v>
      </c>
      <c r="F63" s="4">
        <v>2</v>
      </c>
      <c r="G63" s="5">
        <v>3</v>
      </c>
      <c r="H63" s="4">
        <v>5</v>
      </c>
      <c r="I63" s="4">
        <v>45.45</v>
      </c>
      <c r="J63" s="5">
        <v>2</v>
      </c>
      <c r="K63" s="4">
        <v>6</v>
      </c>
      <c r="L63" s="4">
        <v>54.55</v>
      </c>
      <c r="M63" s="5">
        <v>1</v>
      </c>
      <c r="N63" s="4">
        <v>0</v>
      </c>
      <c r="O63" s="4">
        <v>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</row>
    <row r="64" spans="1:154" s="53" customFormat="1">
      <c r="A64" s="46"/>
      <c r="B64" s="47"/>
      <c r="C64" s="48"/>
      <c r="D64" s="49">
        <f>AVERAGE(D49:D63)</f>
        <v>2.5326666666666671</v>
      </c>
      <c r="E64" s="49">
        <f t="shared" ref="E64:O64" si="5">AVERAGE(E49:E63)</f>
        <v>84.445999999999998</v>
      </c>
      <c r="F64" s="49">
        <f t="shared" si="5"/>
        <v>2.4666666666666668</v>
      </c>
      <c r="G64" s="49"/>
      <c r="H64" s="49">
        <f t="shared" si="5"/>
        <v>5.9333333333333336</v>
      </c>
      <c r="I64" s="49">
        <f t="shared" si="5"/>
        <v>53.93866666666667</v>
      </c>
      <c r="J64" s="49"/>
      <c r="K64" s="49">
        <f t="shared" si="5"/>
        <v>5</v>
      </c>
      <c r="L64" s="49">
        <f t="shared" si="5"/>
        <v>45.455333333333321</v>
      </c>
      <c r="M64" s="49"/>
      <c r="N64" s="49">
        <f t="shared" si="5"/>
        <v>6.6666666666666666E-2</v>
      </c>
      <c r="O64" s="49">
        <f t="shared" si="5"/>
        <v>0.60599999999999998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</row>
    <row r="65" spans="1:253">
      <c r="A65" s="8"/>
      <c r="B65" s="32"/>
      <c r="C65" s="15"/>
      <c r="D65" s="19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</row>
    <row r="66" spans="1:253">
      <c r="A66" s="6" t="s">
        <v>16</v>
      </c>
      <c r="B66" s="33" t="s">
        <v>35</v>
      </c>
      <c r="C66" s="4">
        <v>5</v>
      </c>
      <c r="D66" s="4">
        <v>2.6</v>
      </c>
      <c r="E66" s="4">
        <v>86.67</v>
      </c>
      <c r="F66" s="4">
        <v>3</v>
      </c>
      <c r="G66" s="5">
        <v>3</v>
      </c>
      <c r="H66" s="4">
        <v>3</v>
      </c>
      <c r="I66" s="4">
        <v>60</v>
      </c>
      <c r="J66" s="5">
        <v>2</v>
      </c>
      <c r="K66" s="4">
        <v>2</v>
      </c>
      <c r="L66" s="4">
        <v>40</v>
      </c>
      <c r="M66" s="5">
        <v>1</v>
      </c>
      <c r="N66" s="4">
        <v>0</v>
      </c>
      <c r="O66" s="4">
        <v>0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</row>
    <row r="67" spans="1:253">
      <c r="A67" s="6" t="s">
        <v>16</v>
      </c>
      <c r="B67" s="33" t="s">
        <v>36</v>
      </c>
      <c r="C67" s="4">
        <v>5</v>
      </c>
      <c r="D67" s="4">
        <v>3</v>
      </c>
      <c r="E67" s="4">
        <v>100</v>
      </c>
      <c r="F67" s="4">
        <v>3</v>
      </c>
      <c r="G67" s="5">
        <v>3</v>
      </c>
      <c r="H67" s="4">
        <v>5</v>
      </c>
      <c r="I67" s="4">
        <v>100</v>
      </c>
      <c r="J67" s="5">
        <v>2</v>
      </c>
      <c r="K67" s="4">
        <v>0</v>
      </c>
      <c r="L67" s="4">
        <v>0</v>
      </c>
      <c r="M67" s="5">
        <v>1</v>
      </c>
      <c r="N67" s="4">
        <v>0</v>
      </c>
      <c r="O67" s="4">
        <v>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</row>
    <row r="68" spans="1:253">
      <c r="A68" s="6" t="s">
        <v>16</v>
      </c>
      <c r="B68" s="33" t="s">
        <v>37</v>
      </c>
      <c r="C68" s="4">
        <v>5</v>
      </c>
      <c r="D68" s="4">
        <v>2.6</v>
      </c>
      <c r="E68" s="4">
        <v>86.67</v>
      </c>
      <c r="F68" s="4">
        <v>3</v>
      </c>
      <c r="G68" s="5">
        <v>3</v>
      </c>
      <c r="H68" s="4">
        <v>3</v>
      </c>
      <c r="I68" s="4">
        <v>60</v>
      </c>
      <c r="J68" s="5">
        <v>2</v>
      </c>
      <c r="K68" s="4">
        <v>2</v>
      </c>
      <c r="L68" s="4">
        <v>40</v>
      </c>
      <c r="M68" s="5">
        <v>1</v>
      </c>
      <c r="N68" s="4">
        <v>0</v>
      </c>
      <c r="O68" s="4">
        <v>0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</row>
    <row r="69" spans="1:253">
      <c r="A69" s="6" t="s">
        <v>16</v>
      </c>
      <c r="B69" s="33" t="s">
        <v>38</v>
      </c>
      <c r="C69" s="4">
        <v>5</v>
      </c>
      <c r="D69" s="4">
        <v>2.2000000000000002</v>
      </c>
      <c r="E69" s="4">
        <v>73.33</v>
      </c>
      <c r="F69" s="4">
        <v>2</v>
      </c>
      <c r="G69" s="5">
        <v>3</v>
      </c>
      <c r="H69" s="4">
        <v>1</v>
      </c>
      <c r="I69" s="4">
        <v>20</v>
      </c>
      <c r="J69" s="5">
        <v>2</v>
      </c>
      <c r="K69" s="4">
        <v>4</v>
      </c>
      <c r="L69" s="4">
        <v>80</v>
      </c>
      <c r="M69" s="5">
        <v>1</v>
      </c>
      <c r="N69" s="4">
        <v>0</v>
      </c>
      <c r="O69" s="4">
        <v>0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</row>
    <row r="70" spans="1:253">
      <c r="A70" s="6" t="s">
        <v>16</v>
      </c>
      <c r="B70" s="33" t="s">
        <v>39</v>
      </c>
      <c r="C70" s="4">
        <v>5</v>
      </c>
      <c r="D70" s="4">
        <v>2.8</v>
      </c>
      <c r="E70" s="4">
        <v>93.33</v>
      </c>
      <c r="F70" s="4">
        <v>3</v>
      </c>
      <c r="G70" s="5">
        <v>3</v>
      </c>
      <c r="H70" s="4">
        <v>4</v>
      </c>
      <c r="I70" s="4">
        <v>80</v>
      </c>
      <c r="J70" s="5">
        <v>2</v>
      </c>
      <c r="K70" s="4">
        <v>1</v>
      </c>
      <c r="L70" s="4">
        <v>20</v>
      </c>
      <c r="M70" s="5">
        <v>1</v>
      </c>
      <c r="N70" s="4">
        <v>0</v>
      </c>
      <c r="O70" s="4">
        <v>0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</row>
    <row r="71" spans="1:253" ht="30">
      <c r="A71" s="6" t="s">
        <v>16</v>
      </c>
      <c r="B71" s="33" t="s">
        <v>40</v>
      </c>
      <c r="C71" s="4">
        <v>5</v>
      </c>
      <c r="D71" s="4">
        <v>2.2000000000000002</v>
      </c>
      <c r="E71" s="4">
        <v>73.33</v>
      </c>
      <c r="F71" s="4">
        <v>2</v>
      </c>
      <c r="G71" s="5">
        <v>3</v>
      </c>
      <c r="H71" s="4">
        <v>1</v>
      </c>
      <c r="I71" s="4">
        <v>20</v>
      </c>
      <c r="J71" s="5">
        <v>2</v>
      </c>
      <c r="K71" s="4">
        <v>4</v>
      </c>
      <c r="L71" s="4">
        <v>80</v>
      </c>
      <c r="M71" s="5">
        <v>1</v>
      </c>
      <c r="N71" s="4">
        <v>0</v>
      </c>
      <c r="O71" s="4">
        <v>0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</row>
    <row r="72" spans="1:253" ht="30">
      <c r="A72" s="6" t="s">
        <v>16</v>
      </c>
      <c r="B72" s="33" t="s">
        <v>41</v>
      </c>
      <c r="C72" s="4">
        <v>5</v>
      </c>
      <c r="D72" s="4">
        <v>3</v>
      </c>
      <c r="E72" s="4">
        <v>100</v>
      </c>
      <c r="F72" s="4">
        <v>3</v>
      </c>
      <c r="G72" s="5">
        <v>3</v>
      </c>
      <c r="H72" s="4">
        <v>5</v>
      </c>
      <c r="I72" s="4">
        <v>100</v>
      </c>
      <c r="J72" s="5">
        <v>2</v>
      </c>
      <c r="K72" s="4">
        <v>0</v>
      </c>
      <c r="L72" s="4">
        <v>0</v>
      </c>
      <c r="M72" s="5">
        <v>1</v>
      </c>
      <c r="N72" s="4">
        <v>0</v>
      </c>
      <c r="O72" s="4">
        <v>0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</row>
    <row r="73" spans="1:253" ht="30">
      <c r="A73" s="6" t="s">
        <v>16</v>
      </c>
      <c r="B73" s="33" t="s">
        <v>42</v>
      </c>
      <c r="C73" s="4">
        <v>5</v>
      </c>
      <c r="D73" s="4">
        <v>2.4</v>
      </c>
      <c r="E73" s="4">
        <v>80</v>
      </c>
      <c r="F73" s="4">
        <v>2</v>
      </c>
      <c r="G73" s="5">
        <v>3</v>
      </c>
      <c r="H73" s="4">
        <v>2</v>
      </c>
      <c r="I73" s="4">
        <v>40</v>
      </c>
      <c r="J73" s="5">
        <v>2</v>
      </c>
      <c r="K73" s="4">
        <v>3</v>
      </c>
      <c r="L73" s="4">
        <v>60</v>
      </c>
      <c r="M73" s="5">
        <v>1</v>
      </c>
      <c r="N73" s="4">
        <v>0</v>
      </c>
      <c r="O73" s="4">
        <v>0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</row>
    <row r="74" spans="1:253">
      <c r="A74" s="6" t="s">
        <v>16</v>
      </c>
      <c r="B74" s="33" t="s">
        <v>43</v>
      </c>
      <c r="C74" s="4">
        <v>5</v>
      </c>
      <c r="D74" s="4">
        <v>2</v>
      </c>
      <c r="E74" s="4">
        <v>66.67</v>
      </c>
      <c r="F74" s="4">
        <v>2</v>
      </c>
      <c r="G74" s="5">
        <v>3</v>
      </c>
      <c r="H74" s="4">
        <v>0</v>
      </c>
      <c r="I74" s="4">
        <v>0</v>
      </c>
      <c r="J74" s="5">
        <v>2</v>
      </c>
      <c r="K74" s="4">
        <v>5</v>
      </c>
      <c r="L74" s="4">
        <v>100</v>
      </c>
      <c r="M74" s="5">
        <v>1</v>
      </c>
      <c r="N74" s="4">
        <v>0</v>
      </c>
      <c r="O74" s="4">
        <v>0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</row>
    <row r="75" spans="1:253" ht="30">
      <c r="A75" s="6" t="s">
        <v>16</v>
      </c>
      <c r="B75" s="33" t="s">
        <v>44</v>
      </c>
      <c r="C75" s="4">
        <v>5</v>
      </c>
      <c r="D75" s="4">
        <v>2.4</v>
      </c>
      <c r="E75" s="4">
        <v>80</v>
      </c>
      <c r="F75" s="4">
        <v>2</v>
      </c>
      <c r="G75" s="5">
        <v>3</v>
      </c>
      <c r="H75" s="4">
        <v>2</v>
      </c>
      <c r="I75" s="4">
        <v>40</v>
      </c>
      <c r="J75" s="5">
        <v>2</v>
      </c>
      <c r="K75" s="4">
        <v>3</v>
      </c>
      <c r="L75" s="4">
        <v>60</v>
      </c>
      <c r="M75" s="5">
        <v>1</v>
      </c>
      <c r="N75" s="4">
        <v>0</v>
      </c>
      <c r="O75" s="4">
        <v>0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</row>
    <row r="76" spans="1:253">
      <c r="A76" s="6" t="s">
        <v>16</v>
      </c>
      <c r="B76" s="33" t="s">
        <v>45</v>
      </c>
      <c r="C76" s="4">
        <v>5</v>
      </c>
      <c r="D76" s="4">
        <v>3</v>
      </c>
      <c r="E76" s="4">
        <v>100</v>
      </c>
      <c r="F76" s="4">
        <v>3</v>
      </c>
      <c r="G76" s="5">
        <v>3</v>
      </c>
      <c r="H76" s="4">
        <v>5</v>
      </c>
      <c r="I76" s="4">
        <v>100</v>
      </c>
      <c r="J76" s="5">
        <v>2</v>
      </c>
      <c r="K76" s="4">
        <v>0</v>
      </c>
      <c r="L76" s="4">
        <v>0</v>
      </c>
      <c r="M76" s="5">
        <v>1</v>
      </c>
      <c r="N76" s="4">
        <v>0</v>
      </c>
      <c r="O76" s="4">
        <v>0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</row>
    <row r="77" spans="1:253" ht="30">
      <c r="A77" s="6" t="s">
        <v>16</v>
      </c>
      <c r="B77" s="33" t="s">
        <v>46</v>
      </c>
      <c r="C77" s="4">
        <v>5</v>
      </c>
      <c r="D77" s="4">
        <v>2.8</v>
      </c>
      <c r="E77" s="4">
        <v>93.33</v>
      </c>
      <c r="F77" s="4">
        <v>3</v>
      </c>
      <c r="G77" s="5">
        <v>3</v>
      </c>
      <c r="H77" s="4">
        <v>4</v>
      </c>
      <c r="I77" s="4">
        <v>80</v>
      </c>
      <c r="J77" s="5">
        <v>2</v>
      </c>
      <c r="K77" s="4">
        <v>1</v>
      </c>
      <c r="L77" s="4">
        <v>20</v>
      </c>
      <c r="M77" s="5">
        <v>1</v>
      </c>
      <c r="N77" s="4">
        <v>0</v>
      </c>
      <c r="O77" s="4">
        <v>0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</row>
    <row r="78" spans="1:253">
      <c r="A78" s="6" t="s">
        <v>16</v>
      </c>
      <c r="B78" s="33" t="s">
        <v>47</v>
      </c>
      <c r="C78" s="4">
        <v>5</v>
      </c>
      <c r="D78" s="4">
        <v>2.6</v>
      </c>
      <c r="E78" s="4">
        <v>86.67</v>
      </c>
      <c r="F78" s="4">
        <v>3</v>
      </c>
      <c r="G78" s="5">
        <v>3</v>
      </c>
      <c r="H78" s="4">
        <v>3</v>
      </c>
      <c r="I78" s="4">
        <v>60</v>
      </c>
      <c r="J78" s="5">
        <v>2</v>
      </c>
      <c r="K78" s="4">
        <v>2</v>
      </c>
      <c r="L78" s="4">
        <v>40</v>
      </c>
      <c r="M78" s="5">
        <v>1</v>
      </c>
      <c r="N78" s="4">
        <v>0</v>
      </c>
      <c r="O78" s="4">
        <v>0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</row>
    <row r="79" spans="1:253">
      <c r="A79" s="6" t="s">
        <v>16</v>
      </c>
      <c r="B79" s="33" t="s">
        <v>48</v>
      </c>
      <c r="C79" s="4">
        <v>5</v>
      </c>
      <c r="D79" s="4">
        <v>3</v>
      </c>
      <c r="E79" s="4">
        <v>100</v>
      </c>
      <c r="F79" s="4">
        <v>3</v>
      </c>
      <c r="G79" s="5">
        <v>3</v>
      </c>
      <c r="H79" s="4">
        <v>5</v>
      </c>
      <c r="I79" s="4">
        <v>100</v>
      </c>
      <c r="J79" s="5">
        <v>2</v>
      </c>
      <c r="K79" s="4">
        <v>0</v>
      </c>
      <c r="L79" s="4">
        <v>0</v>
      </c>
      <c r="M79" s="5">
        <v>1</v>
      </c>
      <c r="N79" s="4">
        <v>0</v>
      </c>
      <c r="O79" s="4">
        <v>0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</row>
    <row r="80" spans="1:253">
      <c r="A80" s="36" t="s">
        <v>16</v>
      </c>
      <c r="B80" s="37" t="s">
        <v>49</v>
      </c>
      <c r="C80" s="38">
        <v>5</v>
      </c>
      <c r="D80" s="38">
        <v>2.8</v>
      </c>
      <c r="E80" s="38">
        <v>93.33</v>
      </c>
      <c r="F80" s="38">
        <v>3</v>
      </c>
      <c r="G80" s="27">
        <v>3</v>
      </c>
      <c r="H80" s="38">
        <v>4</v>
      </c>
      <c r="I80" s="38">
        <v>80</v>
      </c>
      <c r="J80" s="27">
        <v>2</v>
      </c>
      <c r="K80" s="38">
        <v>1</v>
      </c>
      <c r="L80" s="38">
        <v>20</v>
      </c>
      <c r="M80" s="27">
        <v>1</v>
      </c>
      <c r="N80" s="38">
        <v>0</v>
      </c>
      <c r="O80" s="38">
        <v>0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 s="46" customFormat="1">
      <c r="B81" s="47"/>
      <c r="C81" s="48"/>
      <c r="D81" s="49">
        <f>AVERAGE(D66:D80)</f>
        <v>2.626666666666666</v>
      </c>
      <c r="E81" s="49">
        <f t="shared" ref="E81:O81" si="6">AVERAGE(E66:E80)</f>
        <v>87.555333333333323</v>
      </c>
      <c r="F81" s="49">
        <f t="shared" si="6"/>
        <v>2.6666666666666665</v>
      </c>
      <c r="G81" s="49"/>
      <c r="H81" s="49">
        <f t="shared" si="6"/>
        <v>3.1333333333333333</v>
      </c>
      <c r="I81" s="49">
        <f t="shared" si="6"/>
        <v>62.666666666666664</v>
      </c>
      <c r="J81" s="49"/>
      <c r="K81" s="49">
        <f t="shared" si="6"/>
        <v>1.8666666666666667</v>
      </c>
      <c r="L81" s="49">
        <f t="shared" si="6"/>
        <v>37.333333333333336</v>
      </c>
      <c r="M81" s="49"/>
      <c r="N81" s="49">
        <f t="shared" si="6"/>
        <v>0</v>
      </c>
      <c r="O81" s="49">
        <f t="shared" si="6"/>
        <v>0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</row>
    <row r="82" spans="1:253" customFormat="1"/>
    <row r="83" spans="1:253">
      <c r="A83" s="9" t="s">
        <v>50</v>
      </c>
      <c r="B83" s="17" t="s">
        <v>35</v>
      </c>
      <c r="C83" s="4">
        <v>10</v>
      </c>
      <c r="D83" s="4">
        <v>2.5</v>
      </c>
      <c r="E83" s="4">
        <v>83.33</v>
      </c>
      <c r="F83" s="4">
        <v>2.5</v>
      </c>
      <c r="G83" s="5">
        <v>3</v>
      </c>
      <c r="H83" s="4">
        <v>5</v>
      </c>
      <c r="I83" s="4">
        <v>50</v>
      </c>
      <c r="J83" s="5">
        <v>2</v>
      </c>
      <c r="K83" s="4">
        <v>5</v>
      </c>
      <c r="L83" s="4">
        <v>50</v>
      </c>
      <c r="M83" s="5">
        <v>1</v>
      </c>
      <c r="N83" s="4">
        <v>0</v>
      </c>
      <c r="O83" s="4">
        <v>0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>
      <c r="A84" s="9" t="s">
        <v>50</v>
      </c>
      <c r="B84" s="17" t="s">
        <v>36</v>
      </c>
      <c r="C84" s="4">
        <v>10</v>
      </c>
      <c r="D84" s="4">
        <v>2.7</v>
      </c>
      <c r="E84" s="4">
        <v>90</v>
      </c>
      <c r="F84" s="4">
        <v>3</v>
      </c>
      <c r="G84" s="5">
        <v>3</v>
      </c>
      <c r="H84" s="4">
        <v>7</v>
      </c>
      <c r="I84" s="4">
        <v>70</v>
      </c>
      <c r="J84" s="5">
        <v>2</v>
      </c>
      <c r="K84" s="4">
        <v>3</v>
      </c>
      <c r="L84" s="4">
        <v>30</v>
      </c>
      <c r="M84" s="5">
        <v>1</v>
      </c>
      <c r="N84" s="4">
        <v>0</v>
      </c>
      <c r="O84" s="4">
        <v>0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</row>
    <row r="85" spans="1:253">
      <c r="A85" s="9" t="s">
        <v>50</v>
      </c>
      <c r="B85" s="17" t="s">
        <v>37</v>
      </c>
      <c r="C85" s="4">
        <v>10</v>
      </c>
      <c r="D85" s="4">
        <v>2.5</v>
      </c>
      <c r="E85" s="4">
        <v>83.33</v>
      </c>
      <c r="F85" s="4">
        <v>2.5</v>
      </c>
      <c r="G85" s="5">
        <v>3</v>
      </c>
      <c r="H85" s="4">
        <v>5</v>
      </c>
      <c r="I85" s="4">
        <v>50</v>
      </c>
      <c r="J85" s="5">
        <v>2</v>
      </c>
      <c r="K85" s="4">
        <v>5</v>
      </c>
      <c r="L85" s="4">
        <v>50</v>
      </c>
      <c r="M85" s="5">
        <v>1</v>
      </c>
      <c r="N85" s="4">
        <v>0</v>
      </c>
      <c r="O85" s="4">
        <v>0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>
      <c r="A86" s="9" t="s">
        <v>50</v>
      </c>
      <c r="B86" s="17" t="s">
        <v>38</v>
      </c>
      <c r="C86" s="4">
        <v>10</v>
      </c>
      <c r="D86" s="4">
        <v>2.7</v>
      </c>
      <c r="E86" s="4">
        <v>90</v>
      </c>
      <c r="F86" s="4">
        <v>3</v>
      </c>
      <c r="G86" s="5">
        <v>3</v>
      </c>
      <c r="H86" s="4">
        <v>7</v>
      </c>
      <c r="I86" s="4">
        <v>70</v>
      </c>
      <c r="J86" s="5">
        <v>2</v>
      </c>
      <c r="K86" s="4">
        <v>3</v>
      </c>
      <c r="L86" s="4">
        <v>30</v>
      </c>
      <c r="M86" s="5">
        <v>1</v>
      </c>
      <c r="N86" s="4">
        <v>0</v>
      </c>
      <c r="O86" s="4">
        <v>0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</row>
    <row r="87" spans="1:253">
      <c r="A87" s="9" t="s">
        <v>50</v>
      </c>
      <c r="B87" s="17" t="s">
        <v>39</v>
      </c>
      <c r="C87" s="4">
        <v>10</v>
      </c>
      <c r="D87" s="4">
        <v>2.6</v>
      </c>
      <c r="E87" s="4">
        <v>86.67</v>
      </c>
      <c r="F87" s="4">
        <v>3</v>
      </c>
      <c r="G87" s="5">
        <v>3</v>
      </c>
      <c r="H87" s="4">
        <v>6</v>
      </c>
      <c r="I87" s="4">
        <v>60</v>
      </c>
      <c r="J87" s="5">
        <v>2</v>
      </c>
      <c r="K87" s="4">
        <v>4</v>
      </c>
      <c r="L87" s="4">
        <v>40</v>
      </c>
      <c r="M87" s="5">
        <v>1</v>
      </c>
      <c r="N87" s="4">
        <v>0</v>
      </c>
      <c r="O87" s="4">
        <v>0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 ht="30">
      <c r="A88" s="9" t="s">
        <v>50</v>
      </c>
      <c r="B88" s="17" t="s">
        <v>40</v>
      </c>
      <c r="C88" s="4">
        <v>10</v>
      </c>
      <c r="D88" s="4">
        <v>2.6</v>
      </c>
      <c r="E88" s="4">
        <v>86.67</v>
      </c>
      <c r="F88" s="4">
        <v>3</v>
      </c>
      <c r="G88" s="5">
        <v>3</v>
      </c>
      <c r="H88" s="4">
        <v>6</v>
      </c>
      <c r="I88" s="4">
        <v>60</v>
      </c>
      <c r="J88" s="5">
        <v>2</v>
      </c>
      <c r="K88" s="4">
        <v>4</v>
      </c>
      <c r="L88" s="4">
        <v>40</v>
      </c>
      <c r="M88" s="5">
        <v>1</v>
      </c>
      <c r="N88" s="4">
        <v>0</v>
      </c>
      <c r="O88" s="4">
        <v>0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</row>
    <row r="89" spans="1:253" ht="30">
      <c r="A89" s="9" t="s">
        <v>50</v>
      </c>
      <c r="B89" s="17" t="s">
        <v>41</v>
      </c>
      <c r="C89" s="4">
        <v>10</v>
      </c>
      <c r="D89" s="4">
        <v>3</v>
      </c>
      <c r="E89" s="4">
        <v>100</v>
      </c>
      <c r="F89" s="4">
        <v>3</v>
      </c>
      <c r="G89" s="5">
        <v>3</v>
      </c>
      <c r="H89" s="4">
        <v>10</v>
      </c>
      <c r="I89" s="4">
        <v>100</v>
      </c>
      <c r="J89" s="5">
        <v>2</v>
      </c>
      <c r="K89" s="4">
        <v>0</v>
      </c>
      <c r="L89" s="4">
        <v>0</v>
      </c>
      <c r="M89" s="5">
        <v>1</v>
      </c>
      <c r="N89" s="4">
        <v>0</v>
      </c>
      <c r="O89" s="4">
        <v>0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 ht="30">
      <c r="A90" s="9" t="s">
        <v>50</v>
      </c>
      <c r="B90" s="17" t="s">
        <v>42</v>
      </c>
      <c r="C90" s="4">
        <v>10</v>
      </c>
      <c r="D90" s="4">
        <v>2.6</v>
      </c>
      <c r="E90" s="4">
        <v>86.67</v>
      </c>
      <c r="F90" s="4">
        <v>3</v>
      </c>
      <c r="G90" s="5">
        <v>3</v>
      </c>
      <c r="H90" s="4">
        <v>6</v>
      </c>
      <c r="I90" s="4">
        <v>60</v>
      </c>
      <c r="J90" s="5">
        <v>2</v>
      </c>
      <c r="K90" s="4">
        <v>4</v>
      </c>
      <c r="L90" s="4">
        <v>40</v>
      </c>
      <c r="M90" s="5">
        <v>1</v>
      </c>
      <c r="N90" s="4">
        <v>0</v>
      </c>
      <c r="O90" s="4">
        <v>0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</row>
    <row r="91" spans="1:253">
      <c r="A91" s="9" t="s">
        <v>50</v>
      </c>
      <c r="B91" s="17" t="s">
        <v>43</v>
      </c>
      <c r="C91" s="4">
        <v>10</v>
      </c>
      <c r="D91" s="4">
        <v>2.7</v>
      </c>
      <c r="E91" s="4">
        <v>90</v>
      </c>
      <c r="F91" s="4">
        <v>3</v>
      </c>
      <c r="G91" s="5">
        <v>3</v>
      </c>
      <c r="H91" s="4">
        <v>7</v>
      </c>
      <c r="I91" s="4">
        <v>70</v>
      </c>
      <c r="J91" s="5">
        <v>2</v>
      </c>
      <c r="K91" s="4">
        <v>3</v>
      </c>
      <c r="L91" s="4">
        <v>30</v>
      </c>
      <c r="M91" s="5">
        <v>1</v>
      </c>
      <c r="N91" s="4">
        <v>0</v>
      </c>
      <c r="O91" s="4">
        <v>0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 ht="30">
      <c r="A92" s="9" t="s">
        <v>50</v>
      </c>
      <c r="B92" s="17" t="s">
        <v>44</v>
      </c>
      <c r="C92" s="4">
        <v>10</v>
      </c>
      <c r="D92" s="4">
        <v>2.7</v>
      </c>
      <c r="E92" s="4">
        <v>90</v>
      </c>
      <c r="F92" s="4">
        <v>3</v>
      </c>
      <c r="G92" s="5">
        <v>3</v>
      </c>
      <c r="H92" s="4">
        <v>7</v>
      </c>
      <c r="I92" s="4">
        <v>70</v>
      </c>
      <c r="J92" s="5">
        <v>2</v>
      </c>
      <c r="K92" s="4">
        <v>3</v>
      </c>
      <c r="L92" s="4">
        <v>30</v>
      </c>
      <c r="M92" s="5">
        <v>1</v>
      </c>
      <c r="N92" s="4">
        <v>0</v>
      </c>
      <c r="O92" s="4">
        <v>0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</row>
    <row r="93" spans="1:253">
      <c r="A93" s="9" t="s">
        <v>50</v>
      </c>
      <c r="B93" s="17" t="s">
        <v>45</v>
      </c>
      <c r="C93" s="4">
        <v>10</v>
      </c>
      <c r="D93" s="4">
        <v>2.8</v>
      </c>
      <c r="E93" s="4">
        <v>93.33</v>
      </c>
      <c r="F93" s="4">
        <v>3</v>
      </c>
      <c r="G93" s="5">
        <v>3</v>
      </c>
      <c r="H93" s="4">
        <v>8</v>
      </c>
      <c r="I93" s="4">
        <v>80</v>
      </c>
      <c r="J93" s="5">
        <v>2</v>
      </c>
      <c r="K93" s="4">
        <v>2</v>
      </c>
      <c r="L93" s="4">
        <v>20</v>
      </c>
      <c r="M93" s="5">
        <v>1</v>
      </c>
      <c r="N93" s="4">
        <v>0</v>
      </c>
      <c r="O93" s="4">
        <v>0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</row>
    <row r="94" spans="1:253" ht="30">
      <c r="A94" s="9" t="s">
        <v>50</v>
      </c>
      <c r="B94" s="17" t="s">
        <v>46</v>
      </c>
      <c r="C94" s="4">
        <v>10</v>
      </c>
      <c r="D94" s="4">
        <v>2.7</v>
      </c>
      <c r="E94" s="4">
        <v>90</v>
      </c>
      <c r="F94" s="4">
        <v>3</v>
      </c>
      <c r="G94" s="5">
        <v>3</v>
      </c>
      <c r="H94" s="4">
        <v>7</v>
      </c>
      <c r="I94" s="4">
        <v>70</v>
      </c>
      <c r="J94" s="5">
        <v>2</v>
      </c>
      <c r="K94" s="4">
        <v>3</v>
      </c>
      <c r="L94" s="4">
        <v>30</v>
      </c>
      <c r="M94" s="5">
        <v>1</v>
      </c>
      <c r="N94" s="4">
        <v>0</v>
      </c>
      <c r="O94" s="4">
        <v>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</row>
    <row r="95" spans="1:253">
      <c r="A95" s="9" t="s">
        <v>50</v>
      </c>
      <c r="B95" s="17" t="s">
        <v>47</v>
      </c>
      <c r="C95" s="4">
        <v>10</v>
      </c>
      <c r="D95" s="4">
        <v>2.5</v>
      </c>
      <c r="E95" s="4">
        <v>83.33</v>
      </c>
      <c r="F95" s="4">
        <v>2.5</v>
      </c>
      <c r="G95" s="5">
        <v>3</v>
      </c>
      <c r="H95" s="4">
        <v>5</v>
      </c>
      <c r="I95" s="4">
        <v>50</v>
      </c>
      <c r="J95" s="5">
        <v>2</v>
      </c>
      <c r="K95" s="4">
        <v>5</v>
      </c>
      <c r="L95" s="4">
        <v>50</v>
      </c>
      <c r="M95" s="5">
        <v>1</v>
      </c>
      <c r="N95" s="4">
        <v>0</v>
      </c>
      <c r="O95" s="4">
        <v>0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</row>
    <row r="96" spans="1:253">
      <c r="A96" s="9" t="s">
        <v>50</v>
      </c>
      <c r="B96" s="17" t="s">
        <v>48</v>
      </c>
      <c r="C96" s="4">
        <v>10</v>
      </c>
      <c r="D96" s="4">
        <v>2.5</v>
      </c>
      <c r="E96" s="4">
        <v>83.33</v>
      </c>
      <c r="F96" s="4">
        <v>2.5</v>
      </c>
      <c r="G96" s="5">
        <v>3</v>
      </c>
      <c r="H96" s="4">
        <v>5</v>
      </c>
      <c r="I96" s="4">
        <v>50</v>
      </c>
      <c r="J96" s="5">
        <v>2</v>
      </c>
      <c r="K96" s="4">
        <v>5</v>
      </c>
      <c r="L96" s="4">
        <v>50</v>
      </c>
      <c r="M96" s="5">
        <v>1</v>
      </c>
      <c r="N96" s="4">
        <v>0</v>
      </c>
      <c r="O96" s="4">
        <v>0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</row>
    <row r="97" spans="1:253">
      <c r="A97" s="39" t="s">
        <v>50</v>
      </c>
      <c r="B97" s="42" t="s">
        <v>49</v>
      </c>
      <c r="C97" s="38">
        <v>10</v>
      </c>
      <c r="D97" s="38">
        <v>2.6</v>
      </c>
      <c r="E97" s="38">
        <v>86.67</v>
      </c>
      <c r="F97" s="38">
        <v>3</v>
      </c>
      <c r="G97" s="27">
        <v>3</v>
      </c>
      <c r="H97" s="38">
        <v>6</v>
      </c>
      <c r="I97" s="38">
        <v>60</v>
      </c>
      <c r="J97" s="27">
        <v>2</v>
      </c>
      <c r="K97" s="38">
        <v>4</v>
      </c>
      <c r="L97" s="38">
        <v>40</v>
      </c>
      <c r="M97" s="27">
        <v>1</v>
      </c>
      <c r="N97" s="38">
        <v>0</v>
      </c>
      <c r="O97" s="38">
        <v>0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</row>
    <row r="98" spans="1:253" s="46" customFormat="1">
      <c r="B98" s="47"/>
      <c r="C98" s="48"/>
      <c r="D98" s="49">
        <f>AVERAGE(D83:D97)</f>
        <v>2.6466666666666669</v>
      </c>
      <c r="E98" s="49">
        <f t="shared" ref="E98:O98" si="7">AVERAGE(E83:E97)</f>
        <v>88.221999999999994</v>
      </c>
      <c r="F98" s="49">
        <f t="shared" si="7"/>
        <v>2.8666666666666667</v>
      </c>
      <c r="G98" s="49"/>
      <c r="H98" s="49">
        <f t="shared" si="7"/>
        <v>6.4666666666666668</v>
      </c>
      <c r="I98" s="49">
        <f t="shared" si="7"/>
        <v>64.666666666666671</v>
      </c>
      <c r="J98" s="49"/>
      <c r="K98" s="49">
        <f t="shared" si="7"/>
        <v>3.5333333333333332</v>
      </c>
      <c r="L98" s="49">
        <f t="shared" si="7"/>
        <v>35.333333333333336</v>
      </c>
      <c r="M98" s="49"/>
      <c r="N98" s="49">
        <f t="shared" si="7"/>
        <v>0</v>
      </c>
      <c r="O98" s="49">
        <f t="shared" si="7"/>
        <v>0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</row>
    <row r="99" spans="1:253">
      <c r="A99" s="8"/>
      <c r="B99" s="32"/>
      <c r="C99" s="15"/>
      <c r="D99" s="19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</row>
    <row r="100" spans="1:253" s="41" customFormat="1">
      <c r="A100" s="31" t="s">
        <v>51</v>
      </c>
      <c r="B100" s="17" t="s">
        <v>35</v>
      </c>
      <c r="C100" s="4">
        <v>2</v>
      </c>
      <c r="D100" s="4">
        <v>3</v>
      </c>
      <c r="E100" s="4">
        <v>100</v>
      </c>
      <c r="F100" s="4">
        <v>3</v>
      </c>
      <c r="G100" s="5">
        <v>3</v>
      </c>
      <c r="H100" s="4">
        <v>2</v>
      </c>
      <c r="I100" s="4">
        <v>100</v>
      </c>
      <c r="J100" s="5">
        <v>2</v>
      </c>
      <c r="K100" s="4">
        <v>0</v>
      </c>
      <c r="L100" s="4">
        <v>0</v>
      </c>
      <c r="M100" s="5">
        <v>1</v>
      </c>
      <c r="N100" s="4">
        <v>0</v>
      </c>
      <c r="O100" s="4">
        <v>0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  <c r="HI100" s="40"/>
      <c r="HJ100" s="40"/>
      <c r="HK100" s="40"/>
      <c r="HL100" s="40"/>
      <c r="HM100" s="40"/>
      <c r="HN100" s="40"/>
      <c r="HO100" s="40"/>
      <c r="HP100" s="40"/>
      <c r="HQ100" s="40"/>
      <c r="HR100" s="40"/>
      <c r="HS100" s="40"/>
      <c r="HT100" s="40"/>
      <c r="HU100" s="40"/>
      <c r="HV100" s="40"/>
      <c r="HW100" s="40"/>
      <c r="HX100" s="40"/>
      <c r="HY100" s="40"/>
      <c r="HZ100" s="40"/>
      <c r="IA100" s="40"/>
      <c r="IB100" s="40"/>
      <c r="IC100" s="40"/>
      <c r="ID100" s="40"/>
      <c r="IE100" s="40"/>
      <c r="IF100" s="40"/>
      <c r="IG100" s="40"/>
      <c r="IH100" s="40"/>
      <c r="II100" s="40"/>
      <c r="IJ100" s="40"/>
      <c r="IK100" s="40"/>
      <c r="IL100" s="40"/>
      <c r="IM100" s="40"/>
      <c r="IN100" s="40"/>
      <c r="IO100" s="40"/>
      <c r="IP100" s="40"/>
      <c r="IQ100" s="40"/>
      <c r="IR100" s="40"/>
      <c r="IS100" s="40"/>
    </row>
    <row r="101" spans="1:253">
      <c r="A101" s="31" t="s">
        <v>51</v>
      </c>
      <c r="B101" s="17" t="s">
        <v>36</v>
      </c>
      <c r="C101" s="4">
        <v>2</v>
      </c>
      <c r="D101" s="4">
        <v>2.5</v>
      </c>
      <c r="E101" s="4">
        <v>83.33</v>
      </c>
      <c r="F101" s="4">
        <v>2.5</v>
      </c>
      <c r="G101" s="5">
        <v>3</v>
      </c>
      <c r="H101" s="4">
        <v>1</v>
      </c>
      <c r="I101" s="4">
        <v>50</v>
      </c>
      <c r="J101" s="5">
        <v>2</v>
      </c>
      <c r="K101" s="4">
        <v>1</v>
      </c>
      <c r="L101" s="4">
        <v>50</v>
      </c>
      <c r="M101" s="5">
        <v>1</v>
      </c>
      <c r="N101" s="4">
        <v>0</v>
      </c>
      <c r="O101" s="4">
        <v>0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</row>
    <row r="102" spans="1:253">
      <c r="A102" s="31" t="s">
        <v>51</v>
      </c>
      <c r="B102" s="17" t="s">
        <v>37</v>
      </c>
      <c r="C102" s="4">
        <v>2</v>
      </c>
      <c r="D102" s="4">
        <v>3</v>
      </c>
      <c r="E102" s="4">
        <v>100</v>
      </c>
      <c r="F102" s="4">
        <v>3</v>
      </c>
      <c r="G102" s="5">
        <v>3</v>
      </c>
      <c r="H102" s="4">
        <v>2</v>
      </c>
      <c r="I102" s="4">
        <v>100</v>
      </c>
      <c r="J102" s="5">
        <v>2</v>
      </c>
      <c r="K102" s="4">
        <v>0</v>
      </c>
      <c r="L102" s="4">
        <v>0</v>
      </c>
      <c r="M102" s="5">
        <v>1</v>
      </c>
      <c r="N102" s="4">
        <v>0</v>
      </c>
      <c r="O102" s="4">
        <v>0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</row>
    <row r="103" spans="1:253">
      <c r="A103" s="31" t="s">
        <v>51</v>
      </c>
      <c r="B103" s="17" t="s">
        <v>38</v>
      </c>
      <c r="C103" s="4">
        <v>2</v>
      </c>
      <c r="D103" s="4">
        <v>2.5</v>
      </c>
      <c r="E103" s="4">
        <v>83.33</v>
      </c>
      <c r="F103" s="4">
        <v>2.5</v>
      </c>
      <c r="G103" s="5">
        <v>3</v>
      </c>
      <c r="H103" s="4">
        <v>1</v>
      </c>
      <c r="I103" s="4">
        <v>50</v>
      </c>
      <c r="J103" s="5">
        <v>2</v>
      </c>
      <c r="K103" s="4">
        <v>1</v>
      </c>
      <c r="L103" s="4">
        <v>50</v>
      </c>
      <c r="M103" s="5">
        <v>1</v>
      </c>
      <c r="N103" s="4">
        <v>0</v>
      </c>
      <c r="O103" s="4">
        <v>0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</row>
    <row r="104" spans="1:253">
      <c r="A104" s="31" t="s">
        <v>51</v>
      </c>
      <c r="B104" s="17" t="s">
        <v>39</v>
      </c>
      <c r="C104" s="4">
        <v>2</v>
      </c>
      <c r="D104" s="4">
        <v>3</v>
      </c>
      <c r="E104" s="4">
        <v>100</v>
      </c>
      <c r="F104" s="4">
        <v>3</v>
      </c>
      <c r="G104" s="5">
        <v>3</v>
      </c>
      <c r="H104" s="4">
        <v>2</v>
      </c>
      <c r="I104" s="4">
        <v>100</v>
      </c>
      <c r="J104" s="5">
        <v>2</v>
      </c>
      <c r="K104" s="4">
        <v>0</v>
      </c>
      <c r="L104" s="4">
        <v>0</v>
      </c>
      <c r="M104" s="5">
        <v>1</v>
      </c>
      <c r="N104" s="4">
        <v>0</v>
      </c>
      <c r="O104" s="4">
        <v>0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</row>
    <row r="105" spans="1:253" ht="30">
      <c r="A105" s="31" t="s">
        <v>51</v>
      </c>
      <c r="B105" s="17" t="s">
        <v>40</v>
      </c>
      <c r="C105" s="4">
        <v>2</v>
      </c>
      <c r="D105" s="4">
        <v>3</v>
      </c>
      <c r="E105" s="4">
        <v>100</v>
      </c>
      <c r="F105" s="4">
        <v>3</v>
      </c>
      <c r="G105" s="5">
        <v>3</v>
      </c>
      <c r="H105" s="4">
        <v>2</v>
      </c>
      <c r="I105" s="4">
        <v>100</v>
      </c>
      <c r="J105" s="5">
        <v>2</v>
      </c>
      <c r="K105" s="4">
        <v>0</v>
      </c>
      <c r="L105" s="4">
        <v>0</v>
      </c>
      <c r="M105" s="5">
        <v>1</v>
      </c>
      <c r="N105" s="4">
        <v>0</v>
      </c>
      <c r="O105" s="4">
        <v>0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</row>
    <row r="106" spans="1:253" ht="30">
      <c r="A106" s="31" t="s">
        <v>51</v>
      </c>
      <c r="B106" s="17" t="s">
        <v>41</v>
      </c>
      <c r="C106" s="4">
        <v>2</v>
      </c>
      <c r="D106" s="4">
        <v>3</v>
      </c>
      <c r="E106" s="4">
        <v>100</v>
      </c>
      <c r="F106" s="4">
        <v>3</v>
      </c>
      <c r="G106" s="5">
        <v>3</v>
      </c>
      <c r="H106" s="4">
        <v>2</v>
      </c>
      <c r="I106" s="4">
        <v>100</v>
      </c>
      <c r="J106" s="5">
        <v>2</v>
      </c>
      <c r="K106" s="4">
        <v>0</v>
      </c>
      <c r="L106" s="4">
        <v>0</v>
      </c>
      <c r="M106" s="5">
        <v>1</v>
      </c>
      <c r="N106" s="4">
        <v>0</v>
      </c>
      <c r="O106" s="4">
        <v>0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</row>
    <row r="107" spans="1:253" ht="30">
      <c r="A107" s="31" t="s">
        <v>51</v>
      </c>
      <c r="B107" s="17" t="s">
        <v>42</v>
      </c>
      <c r="C107" s="4">
        <v>2</v>
      </c>
      <c r="D107" s="4">
        <v>3</v>
      </c>
      <c r="E107" s="4">
        <v>100</v>
      </c>
      <c r="F107" s="4">
        <v>3</v>
      </c>
      <c r="G107" s="5">
        <v>3</v>
      </c>
      <c r="H107" s="4">
        <v>2</v>
      </c>
      <c r="I107" s="4">
        <v>100</v>
      </c>
      <c r="J107" s="5">
        <v>2</v>
      </c>
      <c r="K107" s="4">
        <v>0</v>
      </c>
      <c r="L107" s="4">
        <v>0</v>
      </c>
      <c r="M107" s="5">
        <v>1</v>
      </c>
      <c r="N107" s="4">
        <v>0</v>
      </c>
      <c r="O107" s="4">
        <v>0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</row>
    <row r="108" spans="1:253">
      <c r="A108" s="31" t="s">
        <v>51</v>
      </c>
      <c r="B108" s="17" t="s">
        <v>43</v>
      </c>
      <c r="C108" s="4">
        <v>2</v>
      </c>
      <c r="D108" s="4">
        <v>2.5</v>
      </c>
      <c r="E108" s="4">
        <v>83.33</v>
      </c>
      <c r="F108" s="4">
        <v>2.5</v>
      </c>
      <c r="G108" s="5">
        <v>3</v>
      </c>
      <c r="H108" s="4">
        <v>1</v>
      </c>
      <c r="I108" s="4">
        <v>50</v>
      </c>
      <c r="J108" s="5">
        <v>2</v>
      </c>
      <c r="K108" s="4">
        <v>1</v>
      </c>
      <c r="L108" s="4">
        <v>50</v>
      </c>
      <c r="M108" s="5">
        <v>1</v>
      </c>
      <c r="N108" s="4">
        <v>0</v>
      </c>
      <c r="O108" s="4">
        <v>0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</row>
    <row r="109" spans="1:253" ht="30">
      <c r="A109" s="31" t="s">
        <v>51</v>
      </c>
      <c r="B109" s="17" t="s">
        <v>44</v>
      </c>
      <c r="C109" s="4">
        <v>2</v>
      </c>
      <c r="D109" s="4">
        <v>2.5</v>
      </c>
      <c r="E109" s="4">
        <v>83.33</v>
      </c>
      <c r="F109" s="4">
        <v>2.5</v>
      </c>
      <c r="G109" s="5">
        <v>3</v>
      </c>
      <c r="H109" s="4">
        <v>1</v>
      </c>
      <c r="I109" s="4">
        <v>50</v>
      </c>
      <c r="J109" s="5">
        <v>2</v>
      </c>
      <c r="K109" s="4">
        <v>1</v>
      </c>
      <c r="L109" s="4">
        <v>50</v>
      </c>
      <c r="M109" s="5">
        <v>1</v>
      </c>
      <c r="N109" s="4">
        <v>0</v>
      </c>
      <c r="O109" s="4">
        <v>0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</row>
    <row r="110" spans="1:253">
      <c r="A110" s="31" t="s">
        <v>51</v>
      </c>
      <c r="B110" s="17" t="s">
        <v>45</v>
      </c>
      <c r="C110" s="4">
        <v>2</v>
      </c>
      <c r="D110" s="4">
        <v>3</v>
      </c>
      <c r="E110" s="4">
        <v>100</v>
      </c>
      <c r="F110" s="4">
        <v>3</v>
      </c>
      <c r="G110" s="5">
        <v>3</v>
      </c>
      <c r="H110" s="4">
        <v>2</v>
      </c>
      <c r="I110" s="4">
        <v>100</v>
      </c>
      <c r="J110" s="5">
        <v>2</v>
      </c>
      <c r="K110" s="4">
        <v>0</v>
      </c>
      <c r="L110" s="4">
        <v>0</v>
      </c>
      <c r="M110" s="5">
        <v>1</v>
      </c>
      <c r="N110" s="4">
        <v>0</v>
      </c>
      <c r="O110" s="4">
        <v>0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</row>
    <row r="111" spans="1:253" ht="30">
      <c r="A111" s="31" t="s">
        <v>51</v>
      </c>
      <c r="B111" s="17" t="s">
        <v>46</v>
      </c>
      <c r="C111" s="4">
        <v>2</v>
      </c>
      <c r="D111" s="4">
        <v>2.5</v>
      </c>
      <c r="E111" s="4">
        <v>83.33</v>
      </c>
      <c r="F111" s="4">
        <v>2.5</v>
      </c>
      <c r="G111" s="5">
        <v>3</v>
      </c>
      <c r="H111" s="4">
        <v>1</v>
      </c>
      <c r="I111" s="4">
        <v>50</v>
      </c>
      <c r="J111" s="5">
        <v>2</v>
      </c>
      <c r="K111" s="4">
        <v>1</v>
      </c>
      <c r="L111" s="4">
        <v>50</v>
      </c>
      <c r="M111" s="5">
        <v>1</v>
      </c>
      <c r="N111" s="4">
        <v>0</v>
      </c>
      <c r="O111" s="4">
        <v>0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</row>
    <row r="112" spans="1:253">
      <c r="A112" s="31" t="s">
        <v>51</v>
      </c>
      <c r="B112" s="17" t="s">
        <v>47</v>
      </c>
      <c r="C112" s="4">
        <v>2</v>
      </c>
      <c r="D112" s="4">
        <v>2.5</v>
      </c>
      <c r="E112" s="4">
        <v>83.33</v>
      </c>
      <c r="F112" s="4">
        <v>2.5</v>
      </c>
      <c r="G112" s="5">
        <v>3</v>
      </c>
      <c r="H112" s="4">
        <v>1</v>
      </c>
      <c r="I112" s="4">
        <v>50</v>
      </c>
      <c r="J112" s="5">
        <v>2</v>
      </c>
      <c r="K112" s="4">
        <v>1</v>
      </c>
      <c r="L112" s="4">
        <v>50</v>
      </c>
      <c r="M112" s="5">
        <v>1</v>
      </c>
      <c r="N112" s="4">
        <v>0</v>
      </c>
      <c r="O112" s="4">
        <v>0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</row>
    <row r="113" spans="1:154">
      <c r="A113" s="31" t="s">
        <v>51</v>
      </c>
      <c r="B113" s="17" t="s">
        <v>48</v>
      </c>
      <c r="C113" s="4">
        <v>2</v>
      </c>
      <c r="D113" s="4">
        <v>3</v>
      </c>
      <c r="E113" s="4">
        <v>100</v>
      </c>
      <c r="F113" s="4">
        <v>3</v>
      </c>
      <c r="G113" s="5">
        <v>3</v>
      </c>
      <c r="H113" s="4">
        <v>2</v>
      </c>
      <c r="I113" s="4">
        <v>100</v>
      </c>
      <c r="J113" s="5">
        <v>2</v>
      </c>
      <c r="K113" s="4">
        <v>0</v>
      </c>
      <c r="L113" s="4">
        <v>0</v>
      </c>
      <c r="M113" s="5">
        <v>1</v>
      </c>
      <c r="N113" s="4">
        <v>0</v>
      </c>
      <c r="O113" s="4">
        <v>0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</row>
    <row r="114" spans="1:154">
      <c r="A114" s="31" t="s">
        <v>51</v>
      </c>
      <c r="B114" s="17" t="s">
        <v>49</v>
      </c>
      <c r="C114" s="4">
        <v>2</v>
      </c>
      <c r="D114" s="4">
        <v>3</v>
      </c>
      <c r="E114" s="4">
        <v>100</v>
      </c>
      <c r="F114" s="4">
        <v>3</v>
      </c>
      <c r="G114" s="5">
        <v>3</v>
      </c>
      <c r="H114" s="4">
        <v>2</v>
      </c>
      <c r="I114" s="4">
        <v>100</v>
      </c>
      <c r="J114" s="5">
        <v>2</v>
      </c>
      <c r="K114" s="4">
        <v>0</v>
      </c>
      <c r="L114" s="4">
        <v>0</v>
      </c>
      <c r="M114" s="5">
        <v>1</v>
      </c>
      <c r="N114" s="4">
        <v>0</v>
      </c>
      <c r="O114" s="4">
        <v>0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</row>
    <row r="115" spans="1:154">
      <c r="A115" s="46"/>
      <c r="B115" s="47"/>
      <c r="C115" s="48"/>
      <c r="D115" s="49">
        <f>AVERAGE(D100:D114)</f>
        <v>2.8</v>
      </c>
      <c r="E115" s="49">
        <f t="shared" ref="E115:O115" si="8">AVERAGE(E100:E114)</f>
        <v>93.332000000000008</v>
      </c>
      <c r="F115" s="49">
        <f t="shared" si="8"/>
        <v>2.8</v>
      </c>
      <c r="G115" s="49"/>
      <c r="H115" s="49">
        <f t="shared" si="8"/>
        <v>1.6</v>
      </c>
      <c r="I115" s="49">
        <f t="shared" si="8"/>
        <v>80</v>
      </c>
      <c r="J115" s="49"/>
      <c r="K115" s="49">
        <f t="shared" si="8"/>
        <v>0.4</v>
      </c>
      <c r="L115" s="49">
        <f t="shared" si="8"/>
        <v>20</v>
      </c>
      <c r="M115" s="49"/>
      <c r="N115" s="49">
        <f t="shared" si="8"/>
        <v>0</v>
      </c>
      <c r="O115" s="49">
        <f t="shared" si="8"/>
        <v>0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</row>
    <row r="116" spans="1:154">
      <c r="A116" s="8"/>
      <c r="B116" s="32"/>
      <c r="C116" s="15"/>
      <c r="D116" s="19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</row>
    <row r="117" spans="1:154">
      <c r="A117" s="8"/>
      <c r="B117" s="32"/>
      <c r="C117" s="15"/>
      <c r="D117" s="19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</row>
    <row r="118" spans="1:154">
      <c r="A118" s="8"/>
      <c r="B118" s="32"/>
      <c r="C118" s="15"/>
      <c r="D118" s="19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</row>
    <row r="119" spans="1:154">
      <c r="A119" s="8"/>
      <c r="B119" s="32"/>
      <c r="C119" s="15"/>
      <c r="D119" s="19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</row>
    <row r="120" spans="1:154">
      <c r="A120" s="8"/>
      <c r="B120" s="32"/>
      <c r="C120" s="15"/>
      <c r="D120" s="19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</row>
    <row r="121" spans="1:154">
      <c r="A121" s="8"/>
      <c r="B121" s="32"/>
      <c r="C121" s="15"/>
      <c r="D121" s="19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</row>
    <row r="122" spans="1:154">
      <c r="A122" s="8"/>
      <c r="B122" s="32"/>
      <c r="C122" s="15"/>
      <c r="D122" s="19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</row>
    <row r="123" spans="1:154">
      <c r="A123" s="8"/>
      <c r="B123" s="32"/>
      <c r="C123" s="15"/>
      <c r="D123" s="19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</row>
    <row r="124" spans="1:154">
      <c r="A124" s="8"/>
      <c r="B124" s="32"/>
      <c r="C124" s="15"/>
      <c r="D124" s="19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</row>
    <row r="125" spans="1:154">
      <c r="A125" s="8"/>
      <c r="B125" s="32"/>
      <c r="C125" s="15"/>
      <c r="D125" s="19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</row>
    <row r="126" spans="1:154">
      <c r="A126" s="8"/>
      <c r="B126" s="32"/>
      <c r="C126" s="15"/>
      <c r="D126" s="19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</row>
    <row r="127" spans="1:154">
      <c r="A127" s="8"/>
      <c r="B127" s="32"/>
      <c r="C127" s="15"/>
      <c r="D127" s="19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</row>
    <row r="128" spans="1:154">
      <c r="A128" s="8"/>
      <c r="B128" s="32"/>
      <c r="C128" s="15"/>
      <c r="D128" s="19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</row>
    <row r="129" spans="1:154">
      <c r="A129" s="8"/>
      <c r="B129" s="32"/>
      <c r="C129" s="15"/>
      <c r="D129" s="19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</row>
    <row r="130" spans="1:154">
      <c r="A130" s="8"/>
      <c r="B130" s="32"/>
      <c r="C130" s="15"/>
      <c r="D130" s="19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</row>
    <row r="131" spans="1:154">
      <c r="A131" s="8"/>
      <c r="B131" s="32"/>
      <c r="C131" s="15"/>
      <c r="D131" s="19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</row>
    <row r="132" spans="1:154">
      <c r="A132" s="8"/>
      <c r="B132" s="32"/>
      <c r="C132" s="15"/>
      <c r="D132" s="19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</row>
    <row r="133" spans="1:154">
      <c r="A133" s="8"/>
      <c r="B133" s="32"/>
      <c r="C133" s="15"/>
      <c r="D133" s="19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</row>
    <row r="134" spans="1:154">
      <c r="A134" s="8"/>
      <c r="B134" s="32"/>
      <c r="C134" s="15"/>
      <c r="D134" s="19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</row>
    <row r="135" spans="1:154">
      <c r="A135" s="8"/>
      <c r="B135" s="32"/>
      <c r="C135" s="15"/>
      <c r="D135" s="19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</row>
    <row r="136" spans="1:154">
      <c r="A136" s="8"/>
      <c r="B136" s="32"/>
      <c r="C136" s="15"/>
      <c r="D136" s="19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</row>
    <row r="137" spans="1:154">
      <c r="A137" s="8"/>
      <c r="B137" s="32"/>
      <c r="C137" s="15"/>
      <c r="D137" s="19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</row>
    <row r="138" spans="1:154">
      <c r="A138" s="8"/>
      <c r="B138" s="32"/>
      <c r="C138" s="15"/>
      <c r="D138" s="19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</row>
    <row r="139" spans="1:154">
      <c r="A139" s="8"/>
      <c r="B139" s="32"/>
      <c r="C139" s="15"/>
      <c r="D139" s="19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</row>
    <row r="140" spans="1:154">
      <c r="A140" s="8"/>
      <c r="B140" s="32"/>
      <c r="C140" s="15"/>
      <c r="D140" s="19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</row>
    <row r="141" spans="1:154">
      <c r="A141" s="8"/>
      <c r="B141" s="32"/>
      <c r="C141" s="15"/>
      <c r="D141" s="19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</row>
    <row r="142" spans="1:154">
      <c r="A142" s="8"/>
      <c r="B142" s="32"/>
      <c r="C142" s="15"/>
      <c r="D142" s="19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</row>
    <row r="143" spans="1:154">
      <c r="A143" s="8"/>
      <c r="B143" s="32"/>
      <c r="C143" s="15"/>
      <c r="D143" s="19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</row>
    <row r="144" spans="1:154">
      <c r="A144" s="8"/>
      <c r="B144" s="32"/>
      <c r="C144" s="15"/>
      <c r="D144" s="19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</row>
    <row r="145" spans="1:154">
      <c r="A145" s="8"/>
      <c r="B145" s="32"/>
      <c r="C145" s="15"/>
      <c r="D145" s="19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</row>
    <row r="146" spans="1:154">
      <c r="A146" s="8"/>
      <c r="B146" s="32"/>
      <c r="C146" s="15"/>
      <c r="D146" s="19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</row>
    <row r="147" spans="1:154">
      <c r="A147" s="8"/>
      <c r="B147" s="32"/>
      <c r="C147" s="15"/>
      <c r="D147" s="19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</row>
    <row r="148" spans="1:154">
      <c r="A148" s="8"/>
      <c r="B148" s="32"/>
      <c r="C148" s="15"/>
      <c r="D148" s="19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</row>
    <row r="149" spans="1:154">
      <c r="A149" s="8"/>
      <c r="B149" s="32"/>
      <c r="C149" s="15"/>
      <c r="D149" s="19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</row>
    <row r="150" spans="1:154">
      <c r="A150" s="8"/>
      <c r="B150" s="32"/>
      <c r="C150" s="15"/>
      <c r="D150" s="19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</row>
    <row r="151" spans="1:154">
      <c r="A151" s="8"/>
      <c r="B151" s="32"/>
      <c r="C151" s="15"/>
      <c r="D151" s="19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</row>
    <row r="152" spans="1:154">
      <c r="A152" s="8"/>
      <c r="B152" s="32"/>
      <c r="C152" s="15"/>
      <c r="D152" s="19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</row>
    <row r="153" spans="1:154">
      <c r="A153" s="8"/>
      <c r="B153" s="32"/>
      <c r="C153" s="15"/>
      <c r="D153" s="19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</row>
    <row r="154" spans="1:154">
      <c r="A154" s="8"/>
      <c r="B154" s="32"/>
      <c r="C154" s="15"/>
      <c r="D154" s="19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</row>
    <row r="155" spans="1:154">
      <c r="A155" s="8"/>
      <c r="B155" s="32"/>
      <c r="C155" s="15"/>
      <c r="D155" s="19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</row>
    <row r="156" spans="1:154">
      <c r="A156" s="8"/>
      <c r="B156" s="32"/>
      <c r="C156" s="15"/>
      <c r="D156" s="19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</row>
    <row r="157" spans="1:154">
      <c r="A157" s="8"/>
      <c r="B157" s="32"/>
      <c r="C157" s="15"/>
      <c r="D157" s="19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</row>
    <row r="158" spans="1:154">
      <c r="A158" s="8"/>
      <c r="B158" s="32"/>
      <c r="C158" s="15"/>
      <c r="D158" s="19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</row>
    <row r="159" spans="1:154">
      <c r="A159" s="8"/>
      <c r="B159" s="32"/>
      <c r="C159" s="15"/>
      <c r="D159" s="19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</row>
    <row r="160" spans="1:154">
      <c r="A160" s="8"/>
      <c r="B160" s="32"/>
      <c r="C160" s="15"/>
      <c r="D160" s="19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</row>
    <row r="161" spans="1:154">
      <c r="A161" s="8"/>
      <c r="B161" s="32"/>
      <c r="C161" s="15"/>
      <c r="D161" s="19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</row>
    <row r="162" spans="1:154">
      <c r="A162" s="8"/>
      <c r="B162" s="32"/>
      <c r="C162" s="15"/>
      <c r="D162" s="19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</row>
    <row r="163" spans="1:154">
      <c r="A163" s="8"/>
      <c r="B163" s="32"/>
      <c r="C163" s="15"/>
      <c r="D163" s="19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</row>
    <row r="164" spans="1:154">
      <c r="A164" s="8"/>
      <c r="B164" s="32"/>
      <c r="C164" s="15"/>
      <c r="D164" s="19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</row>
    <row r="165" spans="1:154">
      <c r="A165" s="8"/>
      <c r="B165" s="32"/>
      <c r="C165" s="15"/>
      <c r="D165" s="19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</row>
    <row r="166" spans="1:154">
      <c r="A166" s="8"/>
      <c r="B166" s="32"/>
      <c r="C166" s="15"/>
      <c r="D166" s="19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</row>
    <row r="167" spans="1:154">
      <c r="A167" s="8"/>
      <c r="B167" s="32"/>
      <c r="C167" s="15"/>
      <c r="D167" s="19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</row>
    <row r="168" spans="1:154">
      <c r="A168" s="8"/>
      <c r="B168" s="32"/>
      <c r="C168" s="15"/>
      <c r="D168" s="19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</row>
    <row r="169" spans="1:154">
      <c r="A169" s="8"/>
      <c r="B169" s="32"/>
      <c r="C169" s="15"/>
      <c r="D169" s="19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</row>
    <row r="170" spans="1:154">
      <c r="A170" s="8"/>
      <c r="B170" s="32"/>
      <c r="C170" s="15"/>
      <c r="D170" s="19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</row>
    <row r="171" spans="1:154">
      <c r="A171" s="8"/>
      <c r="B171" s="32"/>
      <c r="C171" s="15"/>
      <c r="D171" s="19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</row>
    <row r="172" spans="1:154">
      <c r="A172" s="8"/>
      <c r="B172" s="32"/>
      <c r="C172" s="15"/>
      <c r="D172" s="19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</row>
    <row r="173" spans="1:154">
      <c r="A173" s="8"/>
      <c r="B173" s="32"/>
      <c r="C173" s="15"/>
      <c r="D173" s="19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</row>
    <row r="174" spans="1:154">
      <c r="A174" s="8"/>
      <c r="B174" s="32"/>
      <c r="C174" s="15"/>
      <c r="D174" s="19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</row>
    <row r="175" spans="1:154">
      <c r="A175" s="8"/>
      <c r="B175" s="32"/>
      <c r="C175" s="15"/>
      <c r="D175" s="19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</row>
    <row r="176" spans="1:154">
      <c r="A176" s="8"/>
      <c r="B176" s="32"/>
      <c r="C176" s="15"/>
      <c r="D176" s="19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</row>
    <row r="177" spans="1:154">
      <c r="A177" s="8"/>
      <c r="B177" s="32"/>
      <c r="C177" s="15"/>
      <c r="D177" s="19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</row>
    <row r="178" spans="1:154">
      <c r="A178" s="8"/>
      <c r="B178" s="32"/>
      <c r="C178" s="15"/>
      <c r="D178" s="19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</row>
    <row r="179" spans="1:154">
      <c r="A179" s="8"/>
      <c r="B179" s="32"/>
      <c r="C179" s="15"/>
      <c r="D179" s="19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</row>
    <row r="180" spans="1:154">
      <c r="A180" s="8"/>
      <c r="B180" s="32"/>
      <c r="C180" s="15"/>
      <c r="D180" s="19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</row>
    <row r="181" spans="1:154">
      <c r="A181" s="8"/>
      <c r="B181" s="32"/>
      <c r="C181" s="15"/>
      <c r="D181" s="19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</row>
    <row r="182" spans="1:154">
      <c r="A182" s="8"/>
      <c r="B182" s="32"/>
      <c r="C182" s="15"/>
      <c r="D182" s="19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</row>
    <row r="183" spans="1:154">
      <c r="A183" s="8"/>
      <c r="B183" s="32"/>
      <c r="C183" s="15"/>
      <c r="D183" s="19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</row>
    <row r="184" spans="1:154">
      <c r="A184" s="8"/>
      <c r="B184" s="32"/>
      <c r="C184" s="15"/>
      <c r="D184" s="19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</row>
    <row r="185" spans="1:154">
      <c r="A185" s="8"/>
      <c r="B185" s="32"/>
      <c r="C185" s="15"/>
      <c r="D185" s="19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</row>
    <row r="186" spans="1:154">
      <c r="A186" s="8"/>
      <c r="B186" s="32"/>
      <c r="C186" s="15"/>
      <c r="D186" s="19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</row>
    <row r="187" spans="1:154">
      <c r="A187" s="8"/>
      <c r="B187" s="32"/>
      <c r="C187" s="15"/>
      <c r="D187" s="19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</row>
    <row r="188" spans="1:154">
      <c r="A188" s="8"/>
      <c r="B188" s="32"/>
      <c r="C188" s="15"/>
      <c r="D188" s="19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</row>
    <row r="189" spans="1:154">
      <c r="A189" s="8"/>
      <c r="B189" s="32"/>
      <c r="C189" s="15"/>
      <c r="D189" s="19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</row>
    <row r="190" spans="1:154">
      <c r="A190" s="8"/>
      <c r="B190" s="32"/>
      <c r="C190" s="15"/>
      <c r="D190" s="19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</row>
    <row r="191" spans="1:154">
      <c r="A191" s="8"/>
      <c r="B191" s="32"/>
      <c r="C191" s="15"/>
      <c r="D191" s="19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</row>
    <row r="192" spans="1:154">
      <c r="A192" s="8"/>
      <c r="B192" s="32"/>
      <c r="C192" s="15"/>
      <c r="D192" s="19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</row>
    <row r="193" spans="1:69">
      <c r="A193" s="8"/>
      <c r="B193" s="32"/>
      <c r="C193" s="15"/>
      <c r="D193" s="19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</row>
    <row r="194" spans="1:69">
      <c r="A194" s="8"/>
      <c r="B194" s="32"/>
      <c r="C194" s="15"/>
      <c r="D194" s="19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</row>
    <row r="195" spans="1:69">
      <c r="A195" s="8"/>
      <c r="B195" s="32"/>
      <c r="C195" s="15"/>
      <c r="D195" s="19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</row>
    <row r="196" spans="1:69">
      <c r="A196" s="8"/>
      <c r="B196" s="32"/>
      <c r="C196" s="15"/>
      <c r="D196" s="19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</row>
    <row r="197" spans="1:69">
      <c r="A197" s="8"/>
      <c r="B197" s="32"/>
      <c r="C197" s="15"/>
      <c r="D197" s="19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</row>
    <row r="198" spans="1:69">
      <c r="A198" s="8"/>
      <c r="B198" s="32"/>
      <c r="C198" s="15"/>
      <c r="D198" s="19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</row>
    <row r="199" spans="1:69">
      <c r="A199" s="8"/>
      <c r="B199" s="32"/>
      <c r="C199" s="15"/>
      <c r="D199" s="19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</row>
    <row r="200" spans="1:69">
      <c r="A200" s="8"/>
      <c r="B200" s="32"/>
      <c r="C200" s="15"/>
      <c r="D200" s="19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</row>
    <row r="201" spans="1:69">
      <c r="A201" s="8"/>
      <c r="B201" s="32"/>
      <c r="C201" s="15"/>
      <c r="D201" s="19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</row>
    <row r="202" spans="1:69">
      <c r="A202" s="8"/>
      <c r="B202" s="32"/>
      <c r="C202" s="15"/>
      <c r="D202" s="19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</row>
    <row r="203" spans="1:69">
      <c r="A203" s="8"/>
      <c r="B203" s="32"/>
      <c r="C203" s="15"/>
      <c r="D203" s="19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</row>
    <row r="204" spans="1:69">
      <c r="A204" s="8"/>
      <c r="B204" s="32"/>
      <c r="C204" s="15"/>
      <c r="D204" s="19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</row>
    <row r="205" spans="1:69">
      <c r="A205" s="8"/>
      <c r="B205" s="32"/>
      <c r="C205" s="15"/>
      <c r="D205" s="19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</row>
    <row r="206" spans="1:69">
      <c r="A206" s="8"/>
      <c r="B206" s="32"/>
      <c r="C206" s="15"/>
      <c r="D206" s="19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</row>
    <row r="207" spans="1:69">
      <c r="A207" s="8"/>
      <c r="B207" s="32"/>
      <c r="C207" s="15"/>
      <c r="D207" s="19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</row>
    <row r="208" spans="1:69">
      <c r="A208" s="8"/>
      <c r="B208" s="32"/>
      <c r="C208" s="15"/>
      <c r="D208" s="19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</row>
    <row r="209" spans="1:69">
      <c r="A209" s="8"/>
      <c r="B209" s="32"/>
      <c r="C209" s="15"/>
      <c r="D209" s="19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</row>
    <row r="210" spans="1:69">
      <c r="A210" s="8"/>
      <c r="B210" s="32"/>
      <c r="C210" s="15"/>
      <c r="D210" s="19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</row>
    <row r="211" spans="1:69">
      <c r="A211" s="8"/>
      <c r="B211" s="32"/>
      <c r="C211" s="15"/>
      <c r="D211" s="19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</row>
    <row r="212" spans="1:69">
      <c r="A212" s="8"/>
      <c r="B212" s="32"/>
      <c r="C212" s="15"/>
      <c r="D212" s="19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</row>
    <row r="213" spans="1:69">
      <c r="A213" s="8"/>
      <c r="B213" s="32"/>
      <c r="C213" s="15"/>
      <c r="D213" s="19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</row>
    <row r="214" spans="1:69">
      <c r="A214" s="8"/>
      <c r="B214" s="32"/>
      <c r="C214" s="15"/>
      <c r="D214" s="19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</row>
    <row r="215" spans="1:69">
      <c r="A215" s="8"/>
      <c r="B215" s="32"/>
      <c r="C215" s="15"/>
      <c r="D215" s="19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</row>
    <row r="216" spans="1:69">
      <c r="A216" s="8"/>
      <c r="B216" s="32"/>
      <c r="C216" s="15"/>
      <c r="D216" s="19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</row>
    <row r="217" spans="1:69">
      <c r="A217" s="8"/>
      <c r="B217" s="32"/>
      <c r="C217" s="15"/>
      <c r="D217" s="19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</row>
    <row r="218" spans="1:69">
      <c r="A218" s="8"/>
      <c r="B218" s="32"/>
      <c r="C218" s="15"/>
      <c r="D218" s="19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</row>
    <row r="219" spans="1:69">
      <c r="A219" s="8"/>
      <c r="B219" s="32"/>
      <c r="C219" s="15"/>
      <c r="D219" s="19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</row>
    <row r="220" spans="1:69">
      <c r="A220" s="8"/>
      <c r="B220" s="32"/>
      <c r="C220" s="15"/>
      <c r="D220" s="19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</row>
    <row r="221" spans="1:69">
      <c r="A221" s="8"/>
      <c r="B221" s="32"/>
      <c r="C221" s="15"/>
      <c r="D221" s="19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</row>
    <row r="222" spans="1:69">
      <c r="A222" s="8"/>
      <c r="B222" s="32"/>
      <c r="C222" s="15"/>
      <c r="D222" s="19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</row>
    <row r="223" spans="1:69">
      <c r="A223" s="8"/>
      <c r="B223" s="32"/>
      <c r="C223" s="15"/>
      <c r="D223" s="19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</row>
    <row r="224" spans="1:69">
      <c r="A224" s="8"/>
      <c r="B224" s="32"/>
      <c r="C224" s="15"/>
      <c r="D224" s="19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</row>
    <row r="225" spans="1:69">
      <c r="A225" s="8"/>
      <c r="B225" s="32"/>
      <c r="C225" s="15"/>
      <c r="D225" s="19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</row>
    <row r="226" spans="1:69">
      <c r="A226" s="8"/>
      <c r="B226" s="32"/>
      <c r="C226" s="15"/>
      <c r="D226" s="19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</row>
    <row r="227" spans="1:69">
      <c r="A227" s="8"/>
      <c r="B227" s="32"/>
      <c r="C227" s="15"/>
      <c r="D227" s="19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</row>
    <row r="228" spans="1:69">
      <c r="A228" s="8"/>
      <c r="B228" s="32"/>
      <c r="C228" s="15"/>
      <c r="D228" s="19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</row>
    <row r="229" spans="1:69">
      <c r="A229" s="8"/>
      <c r="B229" s="32"/>
      <c r="C229" s="15"/>
      <c r="D229" s="19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</row>
    <row r="230" spans="1:69">
      <c r="A230" s="8"/>
      <c r="B230" s="32"/>
      <c r="C230" s="15"/>
      <c r="D230" s="19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</row>
    <row r="231" spans="1:69">
      <c r="A231" s="8"/>
      <c r="B231" s="32"/>
      <c r="C231" s="15"/>
      <c r="D231" s="19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</row>
    <row r="232" spans="1:69">
      <c r="A232" s="8"/>
      <c r="B232" s="32"/>
      <c r="C232" s="15"/>
      <c r="D232" s="19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</row>
    <row r="233" spans="1:69">
      <c r="A233" s="8"/>
      <c r="B233" s="32"/>
      <c r="C233" s="15"/>
      <c r="D233" s="19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</row>
    <row r="234" spans="1:69">
      <c r="A234" s="8"/>
      <c r="B234" s="32"/>
      <c r="C234" s="15"/>
      <c r="D234" s="19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</row>
    <row r="235" spans="1:69">
      <c r="A235" s="8"/>
      <c r="B235" s="32"/>
      <c r="C235" s="15"/>
      <c r="D235" s="19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</row>
    <row r="236" spans="1:69">
      <c r="A236" s="8"/>
      <c r="B236" s="32"/>
      <c r="C236" s="15"/>
      <c r="D236" s="19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</row>
    <row r="237" spans="1:69">
      <c r="A237" s="8"/>
      <c r="B237" s="32"/>
      <c r="C237" s="15"/>
      <c r="D237" s="19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</row>
    <row r="238" spans="1:69">
      <c r="A238" s="8"/>
      <c r="B238" s="32"/>
      <c r="C238" s="15"/>
      <c r="D238" s="19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</row>
    <row r="239" spans="1:69">
      <c r="A239" s="8"/>
      <c r="B239" s="32"/>
      <c r="C239" s="15"/>
      <c r="D239" s="19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</row>
    <row r="240" spans="1:69">
      <c r="A240" s="8"/>
      <c r="B240" s="32"/>
      <c r="C240" s="15"/>
      <c r="D240" s="19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</row>
    <row r="241" spans="1:69">
      <c r="A241" s="8"/>
      <c r="B241" s="32"/>
      <c r="C241" s="15"/>
      <c r="D241" s="19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</row>
    <row r="242" spans="1:69">
      <c r="A242" s="8"/>
      <c r="B242" s="32"/>
      <c r="C242" s="15"/>
      <c r="D242" s="19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</row>
    <row r="243" spans="1:69">
      <c r="A243" s="8"/>
      <c r="B243" s="32"/>
      <c r="C243" s="15"/>
      <c r="D243" s="19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</row>
    <row r="244" spans="1:69">
      <c r="A244" s="8"/>
      <c r="B244" s="32"/>
      <c r="C244" s="15"/>
      <c r="D244" s="19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</row>
    <row r="245" spans="1:69">
      <c r="A245" s="8"/>
      <c r="B245" s="32"/>
      <c r="C245" s="15"/>
      <c r="D245" s="19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</row>
    <row r="246" spans="1:69">
      <c r="A246" s="8"/>
      <c r="B246" s="32"/>
      <c r="C246" s="15"/>
      <c r="D246" s="19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</row>
    <row r="247" spans="1:69">
      <c r="A247" s="8"/>
      <c r="B247" s="32"/>
      <c r="C247" s="15"/>
      <c r="D247" s="19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</row>
    <row r="248" spans="1:69">
      <c r="A248" s="8"/>
      <c r="B248" s="32"/>
      <c r="C248" s="15"/>
      <c r="D248" s="19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</row>
    <row r="249" spans="1:69">
      <c r="A249" s="8"/>
      <c r="B249" s="32"/>
      <c r="C249" s="15"/>
      <c r="D249" s="19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</row>
    <row r="250" spans="1:69">
      <c r="A250" s="8"/>
      <c r="B250" s="32"/>
      <c r="C250" s="15"/>
      <c r="D250" s="19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</row>
    <row r="251" spans="1:69">
      <c r="A251" s="8"/>
      <c r="B251" s="32"/>
      <c r="C251" s="15"/>
      <c r="D251" s="19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</row>
    <row r="252" spans="1:69">
      <c r="A252" s="8"/>
      <c r="B252" s="32"/>
      <c r="C252" s="15"/>
      <c r="D252" s="19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</row>
    <row r="253" spans="1:69">
      <c r="A253" s="8"/>
      <c r="B253" s="32"/>
      <c r="C253" s="15"/>
      <c r="D253" s="19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</row>
    <row r="254" spans="1:69">
      <c r="A254" s="8"/>
      <c r="B254" s="32"/>
      <c r="C254" s="15"/>
      <c r="D254" s="19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</row>
    <row r="255" spans="1:69">
      <c r="A255" s="8"/>
      <c r="B255" s="32"/>
      <c r="C255" s="15"/>
      <c r="D255" s="19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</row>
    <row r="256" spans="1:69">
      <c r="A256" s="8"/>
      <c r="B256" s="32"/>
      <c r="C256" s="15"/>
      <c r="D256" s="19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</row>
    <row r="257" spans="1:69">
      <c r="A257" s="8"/>
      <c r="B257" s="32"/>
      <c r="C257" s="15"/>
      <c r="D257" s="19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</row>
    <row r="258" spans="1:69">
      <c r="A258" s="8"/>
      <c r="B258" s="32"/>
      <c r="C258" s="15"/>
      <c r="D258" s="19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</row>
    <row r="259" spans="1:69">
      <c r="A259" s="8"/>
      <c r="B259" s="32"/>
      <c r="C259" s="15"/>
      <c r="D259" s="19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</row>
    <row r="260" spans="1:69">
      <c r="A260" s="8"/>
      <c r="B260" s="32"/>
      <c r="C260" s="15"/>
      <c r="D260" s="19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</row>
    <row r="261" spans="1:69">
      <c r="A261" s="8"/>
      <c r="B261" s="32"/>
      <c r="C261" s="15"/>
      <c r="D261" s="19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</row>
    <row r="262" spans="1:69">
      <c r="A262" s="8"/>
      <c r="B262" s="32"/>
      <c r="C262" s="15"/>
      <c r="D262" s="19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</row>
    <row r="263" spans="1:69">
      <c r="A263" s="8"/>
      <c r="B263" s="32"/>
      <c r="C263" s="15"/>
      <c r="D263" s="19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</row>
    <row r="264" spans="1:69">
      <c r="A264" s="8"/>
      <c r="B264" s="32"/>
      <c r="C264" s="15"/>
      <c r="D264" s="19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</row>
    <row r="265" spans="1:69">
      <c r="A265" s="8"/>
      <c r="B265" s="32"/>
      <c r="C265" s="15"/>
      <c r="D265" s="19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</row>
    <row r="266" spans="1:69">
      <c r="A266" s="8"/>
      <c r="B266" s="32"/>
      <c r="C266" s="15"/>
      <c r="D266" s="19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</row>
    <row r="267" spans="1:69">
      <c r="A267" s="8"/>
      <c r="B267" s="32"/>
      <c r="C267" s="15"/>
      <c r="D267" s="19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</row>
    <row r="268" spans="1:69">
      <c r="A268" s="8"/>
      <c r="B268" s="32"/>
      <c r="C268" s="15"/>
      <c r="D268" s="19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</row>
    <row r="269" spans="1:69">
      <c r="A269" s="8"/>
      <c r="B269" s="32"/>
      <c r="C269" s="15"/>
      <c r="D269" s="19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</row>
    <row r="270" spans="1:69">
      <c r="A270" s="8"/>
      <c r="B270" s="32"/>
      <c r="C270" s="15"/>
      <c r="D270" s="19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</row>
    <row r="271" spans="1:69">
      <c r="A271" s="8"/>
      <c r="B271" s="32"/>
      <c r="C271" s="15"/>
      <c r="D271" s="19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</row>
    <row r="272" spans="1:69">
      <c r="A272" s="8"/>
      <c r="B272" s="32"/>
      <c r="C272" s="15"/>
      <c r="D272" s="19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</row>
    <row r="273" spans="1:69">
      <c r="A273" s="8"/>
      <c r="B273" s="32"/>
      <c r="C273" s="15"/>
      <c r="D273" s="19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</row>
    <row r="274" spans="1:69">
      <c r="A274" s="8"/>
      <c r="B274" s="32"/>
      <c r="C274" s="15"/>
      <c r="D274" s="19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</row>
    <row r="275" spans="1:69">
      <c r="A275" s="8"/>
      <c r="B275" s="32"/>
      <c r="C275" s="15"/>
      <c r="D275" s="19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</row>
    <row r="276" spans="1:69">
      <c r="A276" s="8"/>
      <c r="B276" s="32"/>
      <c r="C276" s="15"/>
      <c r="D276" s="19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</row>
    <row r="277" spans="1:69">
      <c r="A277" s="8"/>
      <c r="B277" s="32"/>
      <c r="C277" s="15"/>
      <c r="D277" s="19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</row>
    <row r="278" spans="1:69">
      <c r="A278" s="8"/>
      <c r="B278" s="32"/>
      <c r="C278" s="15"/>
      <c r="D278" s="19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</row>
    <row r="279" spans="1:69">
      <c r="A279" s="8"/>
      <c r="B279" s="32"/>
      <c r="C279" s="15"/>
      <c r="D279" s="19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</row>
    <row r="280" spans="1:69">
      <c r="A280" s="8"/>
      <c r="B280" s="32"/>
      <c r="C280" s="15"/>
      <c r="D280" s="19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</row>
    <row r="281" spans="1:69">
      <c r="A281" s="8"/>
      <c r="B281" s="32"/>
      <c r="C281" s="15"/>
      <c r="D281" s="19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</row>
    <row r="282" spans="1:69">
      <c r="A282" s="8"/>
      <c r="B282" s="32"/>
      <c r="C282" s="15"/>
      <c r="D282" s="19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</row>
    <row r="283" spans="1:69">
      <c r="A283" s="8"/>
      <c r="B283" s="32"/>
      <c r="C283" s="15"/>
      <c r="D283" s="19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</row>
    <row r="284" spans="1:69">
      <c r="A284" s="8"/>
      <c r="B284" s="32"/>
      <c r="C284" s="15"/>
      <c r="D284" s="19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</row>
    <row r="285" spans="1:69">
      <c r="A285" s="8"/>
      <c r="B285" s="32"/>
      <c r="C285" s="15"/>
      <c r="D285" s="19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</row>
    <row r="286" spans="1:69">
      <c r="A286" s="8"/>
      <c r="B286" s="32"/>
      <c r="C286" s="15"/>
      <c r="D286" s="19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</row>
    <row r="287" spans="1:69">
      <c r="A287" s="8"/>
      <c r="B287" s="32"/>
      <c r="C287" s="15"/>
      <c r="D287" s="19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</row>
    <row r="288" spans="1:69">
      <c r="A288" s="8"/>
      <c r="B288" s="32"/>
      <c r="C288" s="15"/>
      <c r="D288" s="19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</row>
    <row r="289" spans="1:69">
      <c r="A289" s="8"/>
      <c r="B289" s="32"/>
      <c r="C289" s="15"/>
      <c r="D289" s="19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</row>
    <row r="290" spans="1:69">
      <c r="A290" s="8"/>
      <c r="B290" s="32"/>
      <c r="C290" s="15"/>
      <c r="D290" s="19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</row>
    <row r="291" spans="1:69">
      <c r="A291" s="8"/>
      <c r="B291" s="32"/>
      <c r="C291" s="15"/>
      <c r="D291" s="19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</row>
    <row r="292" spans="1:69">
      <c r="A292" s="8"/>
      <c r="B292" s="32"/>
      <c r="C292" s="15"/>
      <c r="D292" s="19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</row>
    <row r="293" spans="1:69">
      <c r="A293" s="8"/>
      <c r="B293" s="32"/>
      <c r="C293" s="15"/>
      <c r="D293" s="19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</row>
    <row r="294" spans="1:69">
      <c r="A294" s="8"/>
      <c r="B294" s="32"/>
      <c r="C294" s="15"/>
      <c r="D294" s="19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</row>
    <row r="295" spans="1:69">
      <c r="A295" s="8"/>
      <c r="B295" s="32"/>
      <c r="C295" s="15"/>
      <c r="D295" s="19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</row>
    <row r="296" spans="1:69">
      <c r="A296" s="8"/>
      <c r="B296" s="32"/>
      <c r="C296" s="15"/>
      <c r="D296" s="19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</row>
    <row r="297" spans="1:69">
      <c r="A297" s="8"/>
      <c r="B297" s="32"/>
      <c r="C297" s="15"/>
      <c r="D297" s="19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</row>
    <row r="298" spans="1:69">
      <c r="A298" s="8"/>
      <c r="B298" s="32"/>
      <c r="C298" s="15"/>
      <c r="D298" s="19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</row>
    <row r="299" spans="1:69">
      <c r="A299" s="8"/>
      <c r="B299" s="32"/>
      <c r="C299" s="15"/>
      <c r="D299" s="19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</row>
    <row r="300" spans="1:69">
      <c r="A300" s="8"/>
      <c r="B300" s="32"/>
      <c r="C300" s="15"/>
      <c r="D300" s="19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</row>
    <row r="301" spans="1:69">
      <c r="A301" s="8"/>
      <c r="B301" s="32"/>
      <c r="C301" s="15"/>
      <c r="D301" s="19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</row>
    <row r="302" spans="1:69">
      <c r="A302" s="8"/>
      <c r="B302" s="32"/>
      <c r="C302" s="15"/>
      <c r="D302" s="19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</row>
    <row r="303" spans="1:69">
      <c r="A303" s="8"/>
      <c r="B303" s="32"/>
      <c r="C303" s="15"/>
      <c r="D303" s="19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</row>
    <row r="304" spans="1:69">
      <c r="A304" s="8"/>
      <c r="B304" s="32"/>
      <c r="C304" s="15"/>
      <c r="D304" s="19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</row>
    <row r="305" spans="1:69">
      <c r="A305" s="8"/>
      <c r="B305" s="32"/>
      <c r="C305" s="15"/>
      <c r="D305" s="19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</row>
    <row r="306" spans="1:69">
      <c r="A306" s="8"/>
      <c r="B306" s="32"/>
      <c r="C306" s="15"/>
      <c r="D306" s="19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</row>
    <row r="307" spans="1:69">
      <c r="A307" s="8"/>
      <c r="B307" s="32"/>
      <c r="C307" s="15"/>
      <c r="D307" s="19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</row>
    <row r="308" spans="1:69">
      <c r="A308" s="8"/>
      <c r="B308" s="32"/>
      <c r="C308" s="15"/>
      <c r="D308" s="19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</row>
    <row r="309" spans="1:69">
      <c r="A309" s="8"/>
      <c r="B309" s="32"/>
      <c r="C309" s="15"/>
      <c r="D309" s="19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</row>
    <row r="310" spans="1:69">
      <c r="A310" s="8"/>
      <c r="B310" s="32"/>
      <c r="C310" s="15"/>
      <c r="D310" s="19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</row>
    <row r="311" spans="1:69">
      <c r="A311" s="8"/>
      <c r="B311" s="32"/>
      <c r="C311" s="15"/>
      <c r="D311" s="19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</row>
    <row r="312" spans="1:69">
      <c r="A312" s="8"/>
      <c r="B312" s="32"/>
      <c r="C312" s="15"/>
      <c r="D312" s="19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</row>
    <row r="313" spans="1:69">
      <c r="A313" s="8"/>
      <c r="B313" s="32"/>
      <c r="C313" s="15"/>
      <c r="D313" s="19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</row>
    <row r="314" spans="1:69">
      <c r="A314" s="8"/>
      <c r="B314" s="32"/>
      <c r="C314" s="15"/>
      <c r="D314" s="19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</row>
    <row r="315" spans="1:69">
      <c r="A315" s="8"/>
      <c r="B315" s="32"/>
      <c r="C315" s="15"/>
      <c r="D315" s="19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</row>
    <row r="316" spans="1:69">
      <c r="A316" s="8"/>
      <c r="B316" s="32"/>
      <c r="C316" s="15"/>
      <c r="D316" s="19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</row>
    <row r="317" spans="1:69">
      <c r="A317" s="8"/>
      <c r="B317" s="32"/>
      <c r="C317" s="15"/>
      <c r="D317" s="19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</row>
    <row r="318" spans="1:69">
      <c r="A318" s="8"/>
      <c r="B318" s="32"/>
      <c r="C318" s="15"/>
      <c r="D318" s="19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</row>
    <row r="319" spans="1:69">
      <c r="A319" s="8"/>
      <c r="B319" s="32"/>
      <c r="C319" s="15"/>
      <c r="D319" s="19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</row>
    <row r="320" spans="1:69">
      <c r="A320" s="8"/>
      <c r="B320" s="32"/>
      <c r="C320" s="15"/>
      <c r="D320" s="19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</row>
    <row r="321" spans="1:69">
      <c r="A321" s="8"/>
      <c r="B321" s="32"/>
      <c r="C321" s="15"/>
      <c r="D321" s="19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</row>
    <row r="322" spans="1:69">
      <c r="A322" s="8"/>
      <c r="B322" s="32"/>
      <c r="C322" s="15"/>
      <c r="D322" s="19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</row>
    <row r="323" spans="1:69">
      <c r="A323" s="8"/>
      <c r="B323" s="32"/>
      <c r="C323" s="15"/>
      <c r="D323" s="19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</row>
    <row r="324" spans="1:69">
      <c r="A324" s="8"/>
      <c r="B324" s="32"/>
      <c r="C324" s="15"/>
      <c r="D324" s="19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</row>
    <row r="325" spans="1:69">
      <c r="A325" s="8"/>
      <c r="B325" s="32"/>
      <c r="C325" s="15"/>
      <c r="D325" s="19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</row>
    <row r="326" spans="1:69">
      <c r="A326" s="8"/>
      <c r="B326" s="32"/>
      <c r="C326" s="15"/>
      <c r="D326" s="19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</row>
    <row r="327" spans="1:69">
      <c r="A327" s="8"/>
      <c r="B327" s="32"/>
      <c r="C327" s="15"/>
      <c r="D327" s="19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</row>
    <row r="328" spans="1:69">
      <c r="A328" s="8"/>
      <c r="B328" s="32"/>
      <c r="C328" s="15"/>
      <c r="D328" s="19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</row>
    <row r="329" spans="1:69">
      <c r="A329" s="8"/>
      <c r="B329" s="32"/>
      <c r="C329" s="15"/>
      <c r="D329" s="19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</row>
    <row r="330" spans="1:69">
      <c r="A330" s="8"/>
      <c r="B330" s="32"/>
      <c r="C330" s="15"/>
      <c r="D330" s="19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</row>
    <row r="331" spans="1:69">
      <c r="A331" s="8"/>
      <c r="B331" s="32"/>
      <c r="C331" s="15"/>
      <c r="D331" s="19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</row>
    <row r="332" spans="1:69">
      <c r="A332" s="8"/>
      <c r="B332" s="32"/>
      <c r="C332" s="15"/>
      <c r="D332" s="19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</row>
    <row r="333" spans="1:69">
      <c r="A333" s="8"/>
      <c r="B333" s="32"/>
      <c r="C333" s="15"/>
      <c r="D333" s="19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</row>
    <row r="334" spans="1:69">
      <c r="A334" s="8"/>
      <c r="B334" s="32"/>
      <c r="C334" s="15"/>
      <c r="D334" s="19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</row>
    <row r="335" spans="1:69">
      <c r="A335" s="8"/>
      <c r="B335" s="32"/>
      <c r="C335" s="15"/>
      <c r="D335" s="19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</row>
    <row r="336" spans="1:69">
      <c r="A336" s="8"/>
      <c r="B336" s="32"/>
      <c r="C336" s="15"/>
      <c r="D336" s="19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</row>
    <row r="337" spans="1:69">
      <c r="A337" s="8"/>
      <c r="B337" s="32"/>
      <c r="C337" s="15"/>
      <c r="D337" s="19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</row>
    <row r="338" spans="1:69">
      <c r="A338" s="8"/>
      <c r="B338" s="32"/>
      <c r="C338" s="15"/>
      <c r="D338" s="19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</row>
    <row r="339" spans="1:69">
      <c r="A339" s="8"/>
      <c r="B339" s="32"/>
      <c r="C339" s="15"/>
      <c r="D339" s="19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</row>
    <row r="340" spans="1:69">
      <c r="A340" s="8"/>
      <c r="B340" s="32"/>
      <c r="C340" s="15"/>
      <c r="D340" s="19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</row>
    <row r="341" spans="1:69">
      <c r="A341" s="8"/>
      <c r="B341" s="32"/>
      <c r="C341" s="15"/>
      <c r="D341" s="19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</row>
    <row r="342" spans="1:69">
      <c r="A342" s="8"/>
      <c r="B342" s="32"/>
      <c r="C342" s="15"/>
      <c r="D342" s="19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</row>
    <row r="343" spans="1:69">
      <c r="A343" s="8"/>
      <c r="B343" s="32"/>
      <c r="C343" s="15"/>
      <c r="D343" s="19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</row>
    <row r="344" spans="1:69">
      <c r="A344" s="8"/>
      <c r="B344" s="32"/>
      <c r="C344" s="15"/>
      <c r="D344" s="19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</row>
    <row r="345" spans="1:69">
      <c r="A345" s="8"/>
      <c r="B345" s="32"/>
      <c r="C345" s="15"/>
      <c r="D345" s="19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</row>
    <row r="346" spans="1:69">
      <c r="A346" s="8"/>
      <c r="B346" s="32"/>
      <c r="C346" s="15"/>
      <c r="D346" s="19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</row>
    <row r="347" spans="1:69">
      <c r="A347" s="8"/>
      <c r="B347" s="32"/>
      <c r="C347" s="15"/>
      <c r="D347" s="19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</row>
    <row r="348" spans="1:69">
      <c r="A348" s="8"/>
      <c r="B348" s="32"/>
      <c r="C348" s="15"/>
      <c r="D348" s="19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</row>
    <row r="349" spans="1:69">
      <c r="A349" s="8"/>
      <c r="B349" s="32"/>
      <c r="C349" s="15"/>
      <c r="D349" s="19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</row>
    <row r="350" spans="1:69">
      <c r="A350" s="8"/>
      <c r="B350" s="32"/>
      <c r="C350" s="15"/>
      <c r="D350" s="19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</row>
    <row r="351" spans="1:69">
      <c r="A351" s="8"/>
      <c r="B351" s="32"/>
      <c r="C351" s="15"/>
      <c r="D351" s="19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</row>
    <row r="352" spans="1:69">
      <c r="A352" s="8"/>
      <c r="B352" s="32"/>
      <c r="C352" s="15"/>
      <c r="D352" s="19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</row>
    <row r="353" spans="1:69">
      <c r="A353" s="8"/>
      <c r="B353" s="32"/>
      <c r="C353" s="15"/>
      <c r="D353" s="19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</row>
    <row r="354" spans="1:69">
      <c r="A354" s="8"/>
      <c r="B354" s="32"/>
      <c r="C354" s="15"/>
      <c r="D354" s="19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</row>
    <row r="355" spans="1:69">
      <c r="A355" s="8"/>
      <c r="B355" s="32"/>
      <c r="C355" s="15"/>
      <c r="D355" s="19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</row>
    <row r="356" spans="1:69">
      <c r="A356" s="8"/>
      <c r="B356" s="32"/>
      <c r="C356" s="15"/>
      <c r="D356" s="19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</row>
    <row r="357" spans="1:69">
      <c r="A357" s="8"/>
      <c r="B357" s="32"/>
      <c r="C357" s="15"/>
      <c r="D357" s="19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</row>
    <row r="358" spans="1:69">
      <c r="A358" s="8"/>
      <c r="B358" s="32"/>
      <c r="C358" s="15"/>
      <c r="D358" s="19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</row>
    <row r="359" spans="1:69">
      <c r="A359" s="8"/>
      <c r="B359" s="32"/>
      <c r="C359" s="15"/>
      <c r="D359" s="19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</row>
    <row r="360" spans="1:69">
      <c r="A360" s="8"/>
      <c r="B360" s="32"/>
      <c r="C360" s="15"/>
      <c r="D360" s="19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</row>
    <row r="361" spans="1:69">
      <c r="A361" s="8"/>
      <c r="B361" s="32"/>
      <c r="C361" s="15"/>
      <c r="D361" s="19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</row>
    <row r="362" spans="1:69">
      <c r="A362" s="8"/>
      <c r="B362" s="32"/>
      <c r="C362" s="15"/>
      <c r="D362" s="19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</row>
    <row r="363" spans="1:69">
      <c r="A363" s="8"/>
      <c r="B363" s="32"/>
      <c r="C363" s="15"/>
      <c r="D363" s="19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</row>
    <row r="364" spans="1:69">
      <c r="A364" s="8"/>
      <c r="B364" s="32"/>
      <c r="C364" s="15"/>
      <c r="D364" s="19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</row>
    <row r="365" spans="1:69">
      <c r="A365" s="8"/>
      <c r="B365" s="32"/>
      <c r="C365" s="15"/>
      <c r="D365" s="19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</row>
    <row r="366" spans="1:69">
      <c r="A366" s="8"/>
      <c r="B366" s="32"/>
      <c r="C366" s="15"/>
      <c r="D366" s="19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</row>
    <row r="367" spans="1:69">
      <c r="A367" s="8"/>
      <c r="B367" s="32"/>
      <c r="C367" s="15"/>
      <c r="D367" s="19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</row>
    <row r="368" spans="1:69">
      <c r="A368" s="8"/>
      <c r="B368" s="32"/>
      <c r="C368" s="15"/>
      <c r="D368" s="19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</row>
    <row r="369" spans="1:69">
      <c r="A369" s="8"/>
      <c r="B369" s="32"/>
      <c r="C369" s="15"/>
      <c r="D369" s="19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</row>
    <row r="370" spans="1:69">
      <c r="A370" s="8"/>
      <c r="B370" s="32"/>
      <c r="C370" s="15"/>
      <c r="D370" s="19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</row>
    <row r="371" spans="1:69">
      <c r="A371" s="8"/>
      <c r="B371" s="32"/>
      <c r="C371" s="15"/>
      <c r="D371" s="19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</row>
    <row r="372" spans="1:69">
      <c r="A372" s="8"/>
      <c r="B372" s="32"/>
      <c r="C372" s="15"/>
      <c r="D372" s="19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</row>
    <row r="373" spans="1:69">
      <c r="A373" s="8"/>
      <c r="B373" s="32"/>
      <c r="C373" s="15"/>
      <c r="D373" s="19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</row>
    <row r="374" spans="1:69">
      <c r="A374" s="8"/>
      <c r="B374" s="32"/>
      <c r="C374" s="15"/>
      <c r="D374" s="19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</row>
    <row r="375" spans="1:69">
      <c r="A375" s="8"/>
      <c r="B375" s="32"/>
      <c r="C375" s="15"/>
      <c r="D375" s="19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</row>
    <row r="376" spans="1:69">
      <c r="A376" s="8"/>
      <c r="B376" s="32"/>
      <c r="C376" s="15"/>
      <c r="D376" s="19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</row>
    <row r="377" spans="1:69">
      <c r="A377" s="8"/>
      <c r="B377" s="32"/>
      <c r="C377" s="15"/>
      <c r="D377" s="19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</row>
    <row r="378" spans="1:69">
      <c r="A378" s="8"/>
      <c r="B378" s="32"/>
      <c r="C378" s="15"/>
      <c r="D378" s="19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</row>
    <row r="379" spans="1:69">
      <c r="A379" s="8"/>
      <c r="B379" s="32"/>
      <c r="C379" s="15"/>
      <c r="D379" s="19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</row>
    <row r="380" spans="1:69">
      <c r="A380" s="8"/>
      <c r="B380" s="32"/>
      <c r="C380" s="15"/>
      <c r="D380" s="19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</row>
    <row r="381" spans="1:69">
      <c r="A381" s="8"/>
      <c r="B381" s="32"/>
      <c r="C381" s="15"/>
      <c r="D381" s="19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</row>
    <row r="382" spans="1:69">
      <c r="A382" s="8"/>
      <c r="B382" s="32"/>
      <c r="C382" s="15"/>
      <c r="D382" s="19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</row>
    <row r="383" spans="1:69">
      <c r="A383" s="8"/>
      <c r="B383" s="32"/>
      <c r="C383" s="15"/>
      <c r="D383" s="19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</row>
    <row r="384" spans="1:69">
      <c r="A384" s="8"/>
      <c r="B384" s="32"/>
      <c r="C384" s="15"/>
      <c r="D384" s="19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</row>
    <row r="385" spans="1:69">
      <c r="A385" s="8"/>
      <c r="B385" s="32"/>
      <c r="C385" s="15"/>
      <c r="D385" s="19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</row>
    <row r="386" spans="1:69">
      <c r="A386" s="8"/>
      <c r="B386" s="32"/>
      <c r="C386" s="15"/>
      <c r="D386" s="19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</row>
    <row r="387" spans="1:69">
      <c r="A387" s="8"/>
      <c r="B387" s="32"/>
      <c r="C387" s="15"/>
      <c r="D387" s="19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</row>
    <row r="388" spans="1:69">
      <c r="A388" s="8"/>
      <c r="B388" s="32"/>
      <c r="C388" s="15"/>
      <c r="D388" s="19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</row>
    <row r="389" spans="1:69">
      <c r="A389" s="8"/>
      <c r="B389" s="32"/>
      <c r="C389" s="15"/>
      <c r="D389" s="19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</row>
    <row r="390" spans="1:69">
      <c r="A390" s="8"/>
      <c r="B390" s="32"/>
      <c r="C390" s="15"/>
      <c r="D390" s="19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</row>
    <row r="391" spans="1:69">
      <c r="A391" s="8"/>
      <c r="B391" s="32"/>
      <c r="C391" s="15"/>
      <c r="D391" s="19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</row>
    <row r="392" spans="1:69">
      <c r="A392" s="8"/>
      <c r="B392" s="32"/>
      <c r="C392" s="15"/>
      <c r="D392" s="19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</row>
    <row r="393" spans="1:69">
      <c r="A393" s="8"/>
      <c r="B393" s="32"/>
      <c r="C393" s="15"/>
      <c r="D393" s="19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</row>
    <row r="394" spans="1:69">
      <c r="A394" s="8"/>
      <c r="B394" s="32"/>
      <c r="C394" s="15"/>
      <c r="D394" s="19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</row>
    <row r="395" spans="1:69">
      <c r="A395" s="8"/>
      <c r="B395" s="32"/>
      <c r="C395" s="15"/>
      <c r="D395" s="19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</row>
    <row r="396" spans="1:69">
      <c r="A396" s="8"/>
      <c r="B396" s="32"/>
      <c r="C396" s="15"/>
      <c r="D396" s="19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</row>
    <row r="397" spans="1:69">
      <c r="A397" s="8"/>
      <c r="B397" s="32"/>
      <c r="C397" s="15"/>
      <c r="D397" s="19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</row>
    <row r="398" spans="1:69">
      <c r="A398" s="8"/>
      <c r="B398" s="32"/>
      <c r="C398" s="15"/>
      <c r="D398" s="19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</row>
    <row r="399" spans="1:69">
      <c r="A399" s="8"/>
      <c r="B399" s="32"/>
      <c r="C399" s="15"/>
      <c r="D399" s="19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</row>
    <row r="400" spans="1:69">
      <c r="A400" s="8"/>
      <c r="B400" s="32"/>
      <c r="C400" s="15"/>
      <c r="D400" s="19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</row>
    <row r="401" spans="1:69">
      <c r="A401" s="8"/>
      <c r="B401" s="32"/>
      <c r="C401" s="15"/>
      <c r="D401" s="19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</row>
    <row r="402" spans="1:69">
      <c r="A402" s="8"/>
      <c r="B402" s="32"/>
      <c r="C402" s="15"/>
      <c r="D402" s="19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</row>
    <row r="403" spans="1:69">
      <c r="A403" s="8"/>
      <c r="B403" s="32"/>
      <c r="C403" s="15"/>
      <c r="D403" s="19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</row>
    <row r="404" spans="1:69">
      <c r="A404" s="8"/>
      <c r="B404" s="32"/>
      <c r="C404" s="15"/>
      <c r="D404" s="19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</row>
    <row r="405" spans="1:69">
      <c r="A405" s="8"/>
      <c r="B405" s="32"/>
      <c r="C405" s="15"/>
      <c r="D405" s="19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</row>
    <row r="406" spans="1:69">
      <c r="A406" s="8"/>
      <c r="B406" s="32"/>
      <c r="C406" s="15"/>
      <c r="D406" s="19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</row>
    <row r="407" spans="1:69">
      <c r="A407" s="8"/>
      <c r="B407" s="32"/>
      <c r="C407" s="15"/>
      <c r="D407" s="19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</row>
    <row r="408" spans="1:69">
      <c r="A408" s="8"/>
      <c r="B408" s="32"/>
      <c r="C408" s="15"/>
      <c r="D408" s="19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</row>
    <row r="409" spans="1:69">
      <c r="A409" s="8"/>
      <c r="B409" s="32"/>
      <c r="C409" s="15"/>
      <c r="D409" s="19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</row>
    <row r="410" spans="1:69">
      <c r="A410" s="8"/>
      <c r="B410" s="32"/>
      <c r="C410" s="15"/>
      <c r="D410" s="19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</row>
    <row r="411" spans="1:69">
      <c r="A411" s="8"/>
      <c r="B411" s="32"/>
      <c r="C411" s="15"/>
      <c r="D411" s="19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</row>
    <row r="412" spans="1:69">
      <c r="A412" s="8"/>
      <c r="B412" s="32"/>
      <c r="C412" s="15"/>
      <c r="D412" s="19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</row>
    <row r="413" spans="1:69">
      <c r="A413" s="8"/>
      <c r="B413" s="32"/>
      <c r="C413" s="15"/>
      <c r="D413" s="19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</row>
    <row r="414" spans="1:69">
      <c r="A414" s="8"/>
      <c r="B414" s="32"/>
      <c r="C414" s="15"/>
      <c r="D414" s="19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</row>
    <row r="415" spans="1:69">
      <c r="A415" s="8"/>
      <c r="B415" s="32"/>
      <c r="C415" s="15"/>
      <c r="D415" s="19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</row>
    <row r="416" spans="1:69">
      <c r="A416" s="8"/>
      <c r="B416" s="32"/>
      <c r="C416" s="15"/>
      <c r="D416" s="19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</row>
    <row r="417" spans="1:69">
      <c r="A417" s="8"/>
      <c r="B417" s="32"/>
      <c r="C417" s="15"/>
      <c r="D417" s="19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</row>
    <row r="418" spans="1:69">
      <c r="A418" s="8"/>
      <c r="B418" s="32"/>
      <c r="C418" s="15"/>
      <c r="D418" s="19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</row>
    <row r="419" spans="1:69">
      <c r="A419" s="8"/>
      <c r="B419" s="32"/>
      <c r="C419" s="15"/>
      <c r="D419" s="19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</row>
    <row r="420" spans="1:69">
      <c r="A420" s="8"/>
      <c r="B420" s="32"/>
      <c r="C420" s="15"/>
      <c r="D420" s="19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</row>
    <row r="421" spans="1:69">
      <c r="A421" s="8"/>
      <c r="B421" s="32"/>
      <c r="C421" s="15"/>
      <c r="D421" s="19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</row>
    <row r="422" spans="1:69">
      <c r="A422" s="8"/>
      <c r="B422" s="32"/>
      <c r="C422" s="15"/>
      <c r="D422" s="19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</row>
    <row r="423" spans="1:69">
      <c r="A423" s="8"/>
      <c r="B423" s="32"/>
      <c r="C423" s="15"/>
      <c r="D423" s="19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</row>
    <row r="424" spans="1:69">
      <c r="A424" s="8"/>
      <c r="B424" s="32"/>
      <c r="C424" s="15"/>
      <c r="D424" s="19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</row>
    <row r="425" spans="1:69">
      <c r="A425" s="8"/>
      <c r="B425" s="32"/>
      <c r="C425" s="15"/>
      <c r="D425" s="19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</row>
    <row r="426" spans="1:69">
      <c r="A426" s="8"/>
      <c r="B426" s="32"/>
      <c r="C426" s="15"/>
      <c r="D426" s="19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</row>
    <row r="427" spans="1:69">
      <c r="A427" s="8"/>
      <c r="B427" s="32"/>
      <c r="C427" s="15"/>
      <c r="D427" s="19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</row>
    <row r="428" spans="1:69">
      <c r="A428" s="8"/>
      <c r="B428" s="32"/>
      <c r="C428" s="15"/>
      <c r="D428" s="19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</row>
    <row r="429" spans="1:69">
      <c r="A429" s="8"/>
      <c r="B429" s="32"/>
      <c r="C429" s="15"/>
      <c r="D429" s="19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</row>
    <row r="430" spans="1:69">
      <c r="A430" s="8"/>
      <c r="B430" s="32"/>
      <c r="C430" s="15"/>
      <c r="D430" s="19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</row>
    <row r="431" spans="1:69">
      <c r="A431" s="8"/>
      <c r="B431" s="32"/>
      <c r="C431" s="15"/>
      <c r="D431" s="19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</row>
    <row r="432" spans="1:69">
      <c r="A432" s="8"/>
      <c r="B432" s="32"/>
      <c r="C432" s="15"/>
      <c r="D432" s="19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</row>
    <row r="433" spans="1:69">
      <c r="A433" s="8"/>
      <c r="B433" s="32"/>
      <c r="C433" s="15"/>
      <c r="D433" s="19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</row>
    <row r="434" spans="1:69">
      <c r="A434" s="8"/>
      <c r="B434" s="32"/>
      <c r="C434" s="15"/>
      <c r="D434" s="19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</row>
    <row r="435" spans="1:69">
      <c r="A435" s="8"/>
      <c r="B435" s="32"/>
      <c r="C435" s="15"/>
      <c r="D435" s="19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</row>
    <row r="436" spans="1:69">
      <c r="A436" s="8"/>
      <c r="B436" s="32"/>
      <c r="C436" s="15"/>
      <c r="D436" s="19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</row>
    <row r="437" spans="1:69">
      <c r="A437" s="8"/>
      <c r="B437" s="32"/>
      <c r="C437" s="15"/>
      <c r="D437" s="19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</row>
    <row r="438" spans="1:69">
      <c r="A438" s="8"/>
      <c r="B438" s="32"/>
      <c r="C438" s="15"/>
      <c r="D438" s="19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</row>
    <row r="439" spans="1:69">
      <c r="A439" s="8"/>
      <c r="B439" s="32"/>
      <c r="C439" s="15"/>
      <c r="D439" s="19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</row>
    <row r="440" spans="1:69">
      <c r="A440" s="8"/>
      <c r="B440" s="32"/>
      <c r="C440" s="15"/>
      <c r="D440" s="19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</row>
    <row r="441" spans="1:69">
      <c r="A441" s="8"/>
      <c r="B441" s="32"/>
      <c r="C441" s="15"/>
      <c r="D441" s="19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</row>
    <row r="442" spans="1:69">
      <c r="A442" s="8"/>
      <c r="B442" s="32"/>
      <c r="C442" s="15"/>
      <c r="D442" s="19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</row>
    <row r="443" spans="1:69">
      <c r="A443" s="8"/>
      <c r="B443" s="32"/>
      <c r="C443" s="15"/>
      <c r="D443" s="19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</row>
    <row r="444" spans="1:69">
      <c r="A444" s="8"/>
      <c r="B444" s="32"/>
      <c r="C444" s="15"/>
      <c r="D444" s="19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</row>
    <row r="445" spans="1:69">
      <c r="A445" s="8"/>
      <c r="B445" s="32"/>
      <c r="C445" s="15"/>
      <c r="D445" s="19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</row>
    <row r="446" spans="1:69">
      <c r="A446" s="8"/>
      <c r="B446" s="32"/>
      <c r="C446" s="15"/>
      <c r="D446" s="19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</row>
    <row r="447" spans="1:69">
      <c r="A447" s="8"/>
      <c r="B447" s="32"/>
      <c r="C447" s="15"/>
      <c r="D447" s="19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</row>
    <row r="448" spans="1:69">
      <c r="A448" s="8"/>
      <c r="B448" s="32"/>
      <c r="C448" s="15"/>
      <c r="D448" s="19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</row>
    <row r="449" spans="1:69">
      <c r="A449" s="8"/>
      <c r="B449" s="32"/>
      <c r="C449" s="15"/>
      <c r="D449" s="19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</row>
    <row r="450" spans="1:69">
      <c r="A450" s="8"/>
      <c r="B450" s="32"/>
      <c r="C450" s="15"/>
      <c r="D450" s="19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</row>
    <row r="451" spans="1:69">
      <c r="A451" s="8"/>
      <c r="B451" s="32"/>
      <c r="C451" s="15"/>
      <c r="D451" s="19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</row>
    <row r="452" spans="1:69">
      <c r="A452" s="8"/>
      <c r="B452" s="32"/>
      <c r="C452" s="15"/>
      <c r="D452" s="19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</row>
    <row r="453" spans="1:69">
      <c r="A453" s="8"/>
      <c r="B453" s="32"/>
      <c r="C453" s="15"/>
      <c r="D453" s="19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</row>
    <row r="454" spans="1:69">
      <c r="A454" s="8"/>
      <c r="B454" s="32"/>
      <c r="C454" s="15"/>
      <c r="D454" s="19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</row>
    <row r="455" spans="1:69">
      <c r="A455" s="8"/>
      <c r="B455" s="32"/>
      <c r="C455" s="15"/>
      <c r="D455" s="19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</row>
    <row r="456" spans="1:69">
      <c r="A456" s="8"/>
      <c r="B456" s="32"/>
      <c r="C456" s="15"/>
      <c r="D456" s="19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</row>
    <row r="457" spans="1:69">
      <c r="A457" s="8"/>
      <c r="B457" s="32"/>
      <c r="C457" s="15"/>
      <c r="D457" s="19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</row>
    <row r="458" spans="1:69">
      <c r="A458" s="8"/>
      <c r="B458" s="32"/>
      <c r="C458" s="15"/>
      <c r="D458" s="19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</row>
    <row r="459" spans="1:69">
      <c r="A459" s="8"/>
      <c r="B459" s="32"/>
      <c r="C459" s="15"/>
      <c r="D459" s="19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</row>
    <row r="460" spans="1:69">
      <c r="A460" s="8"/>
      <c r="B460" s="32"/>
      <c r="C460" s="15"/>
      <c r="D460" s="19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</row>
    <row r="461" spans="1:69">
      <c r="A461" s="8"/>
      <c r="B461" s="32"/>
      <c r="C461" s="15"/>
      <c r="D461" s="19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</row>
    <row r="462" spans="1:69">
      <c r="A462" s="8"/>
      <c r="B462" s="32"/>
      <c r="C462" s="15"/>
      <c r="D462" s="19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</row>
    <row r="463" spans="1:69">
      <c r="A463" s="8"/>
      <c r="B463" s="32"/>
      <c r="C463" s="15"/>
      <c r="D463" s="19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</row>
    <row r="464" spans="1:69">
      <c r="A464" s="8"/>
      <c r="B464" s="32"/>
      <c r="C464" s="15"/>
      <c r="D464" s="19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</row>
    <row r="465" spans="1:69">
      <c r="A465" s="8"/>
      <c r="B465" s="32"/>
      <c r="C465" s="15"/>
      <c r="D465" s="19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</row>
    <row r="466" spans="1:69">
      <c r="A466" s="8"/>
      <c r="B466" s="32"/>
      <c r="C466" s="15"/>
      <c r="D466" s="19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</row>
    <row r="467" spans="1:69">
      <c r="A467" s="8"/>
      <c r="B467" s="32"/>
      <c r="C467" s="15"/>
      <c r="D467" s="19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</row>
    <row r="468" spans="1:69">
      <c r="A468" s="8"/>
      <c r="B468" s="32"/>
      <c r="C468" s="15"/>
      <c r="D468" s="19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</row>
    <row r="469" spans="1:69">
      <c r="A469" s="8"/>
      <c r="B469" s="32"/>
      <c r="C469" s="15"/>
      <c r="D469" s="19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</row>
    <row r="470" spans="1:69">
      <c r="A470" s="8"/>
      <c r="B470" s="32"/>
      <c r="C470" s="15"/>
      <c r="D470" s="19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</row>
    <row r="471" spans="1:69">
      <c r="A471" s="8"/>
      <c r="B471" s="32"/>
      <c r="C471" s="15"/>
      <c r="D471" s="19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</row>
    <row r="472" spans="1:69">
      <c r="A472" s="8"/>
      <c r="B472" s="32"/>
      <c r="C472" s="15"/>
      <c r="D472" s="19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</row>
    <row r="473" spans="1:69">
      <c r="A473" s="8"/>
      <c r="B473" s="32"/>
      <c r="C473" s="15"/>
      <c r="D473" s="19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</row>
    <row r="474" spans="1:69">
      <c r="A474" s="8"/>
      <c r="B474" s="32"/>
      <c r="C474" s="15"/>
      <c r="D474" s="19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</row>
    <row r="475" spans="1:69">
      <c r="A475" s="8"/>
      <c r="B475" s="32"/>
      <c r="C475" s="15"/>
      <c r="D475" s="19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</row>
    <row r="476" spans="1:69">
      <c r="A476" s="8"/>
      <c r="B476" s="32"/>
      <c r="C476" s="15"/>
      <c r="D476" s="19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</row>
    <row r="477" spans="1:69">
      <c r="A477" s="8"/>
      <c r="B477" s="32"/>
      <c r="C477" s="15"/>
      <c r="D477" s="19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</row>
    <row r="478" spans="1:69">
      <c r="A478" s="8"/>
      <c r="B478" s="32"/>
      <c r="C478" s="15"/>
      <c r="D478" s="19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</row>
    <row r="479" spans="1:69">
      <c r="A479" s="8"/>
      <c r="B479" s="32"/>
      <c r="C479" s="15"/>
      <c r="D479" s="19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</row>
    <row r="480" spans="1:69">
      <c r="A480" s="8"/>
      <c r="B480" s="32"/>
      <c r="C480" s="15"/>
      <c r="D480" s="19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</row>
    <row r="481" spans="1:69">
      <c r="A481" s="8"/>
      <c r="B481" s="32"/>
      <c r="C481" s="15"/>
      <c r="D481" s="19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</row>
    <row r="482" spans="1:69">
      <c r="A482" s="8"/>
      <c r="B482" s="32"/>
      <c r="C482" s="15"/>
      <c r="D482" s="19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</row>
    <row r="483" spans="1:69">
      <c r="A483" s="8"/>
      <c r="B483" s="32"/>
      <c r="C483" s="15"/>
      <c r="D483" s="19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</row>
    <row r="484" spans="1:69">
      <c r="A484" s="8"/>
      <c r="B484" s="32"/>
      <c r="C484" s="15"/>
      <c r="D484" s="19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</row>
    <row r="485" spans="1:69">
      <c r="A485" s="8"/>
      <c r="B485" s="32"/>
      <c r="C485" s="15"/>
      <c r="D485" s="19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</row>
    <row r="486" spans="1:69">
      <c r="A486" s="8"/>
      <c r="B486" s="32"/>
      <c r="C486" s="15"/>
      <c r="D486" s="19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</row>
    <row r="487" spans="1:69">
      <c r="A487" s="8"/>
      <c r="B487" s="32"/>
      <c r="C487" s="15"/>
      <c r="D487" s="19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</row>
    <row r="488" spans="1:69">
      <c r="A488" s="8"/>
      <c r="B488" s="32"/>
      <c r="C488" s="15"/>
      <c r="D488" s="19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</row>
    <row r="489" spans="1:69">
      <c r="A489" s="8"/>
      <c r="B489" s="32"/>
      <c r="C489" s="15"/>
      <c r="D489" s="19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</row>
    <row r="490" spans="1:69">
      <c r="A490" s="8"/>
      <c r="B490" s="32"/>
      <c r="C490" s="15"/>
      <c r="D490" s="19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</row>
    <row r="491" spans="1:69">
      <c r="A491" s="8"/>
      <c r="B491" s="32"/>
      <c r="C491" s="15"/>
      <c r="D491" s="19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</row>
    <row r="492" spans="1:69">
      <c r="A492" s="8"/>
      <c r="B492" s="32"/>
      <c r="C492" s="15"/>
      <c r="D492" s="19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</row>
    <row r="493" spans="1:69">
      <c r="A493" s="8"/>
      <c r="B493" s="32"/>
      <c r="C493" s="15"/>
      <c r="D493" s="19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</row>
    <row r="494" spans="1:69">
      <c r="A494" s="8"/>
      <c r="B494" s="32"/>
      <c r="C494" s="15"/>
      <c r="D494" s="19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</row>
    <row r="495" spans="1:69">
      <c r="A495" s="8"/>
      <c r="B495" s="32"/>
      <c r="C495" s="15"/>
      <c r="D495" s="19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</row>
    <row r="496" spans="1:69">
      <c r="A496" s="8"/>
      <c r="B496" s="32"/>
      <c r="C496" s="15"/>
      <c r="D496" s="19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</row>
    <row r="497" spans="1:69">
      <c r="A497" s="8"/>
      <c r="B497" s="32"/>
      <c r="C497" s="15"/>
      <c r="D497" s="19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</row>
    <row r="498" spans="1:69">
      <c r="A498" s="8"/>
      <c r="B498" s="32"/>
      <c r="C498" s="15"/>
      <c r="D498" s="19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</row>
    <row r="499" spans="1:69">
      <c r="A499" s="8"/>
      <c r="B499" s="32"/>
      <c r="C499" s="15"/>
      <c r="D499" s="19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</row>
    <row r="500" spans="1:69">
      <c r="A500" s="8"/>
      <c r="B500" s="32"/>
      <c r="C500" s="15"/>
      <c r="D500" s="19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</row>
    <row r="501" spans="1:69">
      <c r="A501" s="8"/>
      <c r="B501" s="32"/>
      <c r="C501" s="15"/>
      <c r="D501" s="19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</row>
    <row r="502" spans="1:69">
      <c r="A502" s="8"/>
      <c r="B502" s="32"/>
      <c r="C502" s="15"/>
      <c r="D502" s="19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</row>
    <row r="503" spans="1:69">
      <c r="A503" s="8"/>
      <c r="B503" s="32"/>
      <c r="C503" s="15"/>
      <c r="D503" s="19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</row>
    <row r="504" spans="1:69">
      <c r="A504" s="8"/>
      <c r="B504" s="32"/>
      <c r="C504" s="15"/>
      <c r="D504" s="19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</row>
    <row r="505" spans="1:69">
      <c r="A505" s="8"/>
      <c r="B505" s="32"/>
      <c r="C505" s="15"/>
      <c r="D505" s="19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</row>
    <row r="506" spans="1:69">
      <c r="A506" s="8"/>
      <c r="B506" s="32"/>
      <c r="C506" s="15"/>
      <c r="D506" s="19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</row>
    <row r="507" spans="1:69">
      <c r="A507" s="8"/>
      <c r="B507" s="32"/>
      <c r="C507" s="15"/>
      <c r="D507" s="19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</row>
    <row r="508" spans="1:69">
      <c r="A508" s="8"/>
      <c r="B508" s="32"/>
      <c r="C508" s="15"/>
      <c r="D508" s="19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</row>
    <row r="509" spans="1:69">
      <c r="A509" s="8"/>
      <c r="B509" s="32"/>
      <c r="C509" s="15"/>
      <c r="D509" s="19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</row>
    <row r="510" spans="1:69">
      <c r="A510" s="8"/>
      <c r="B510" s="32"/>
      <c r="C510" s="15"/>
      <c r="D510" s="19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</row>
    <row r="511" spans="1:69">
      <c r="A511" s="8"/>
      <c r="B511" s="32"/>
      <c r="C511" s="15"/>
      <c r="D511" s="19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</row>
    <row r="512" spans="1:69">
      <c r="A512" s="8"/>
      <c r="B512" s="32"/>
      <c r="C512" s="15"/>
      <c r="D512" s="19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</row>
    <row r="513" spans="1:69">
      <c r="A513" s="8"/>
      <c r="B513" s="32"/>
      <c r="C513" s="15"/>
      <c r="D513" s="19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</row>
    <row r="514" spans="1:69">
      <c r="A514" s="8"/>
      <c r="B514" s="32"/>
      <c r="C514" s="15"/>
      <c r="D514" s="19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</row>
    <row r="515" spans="1:69">
      <c r="A515" s="8"/>
      <c r="B515" s="32"/>
      <c r="C515" s="15"/>
      <c r="D515" s="19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</row>
    <row r="516" spans="1:69">
      <c r="A516" s="8"/>
      <c r="B516" s="32"/>
      <c r="C516" s="15"/>
      <c r="D516" s="19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</row>
    <row r="517" spans="1:69">
      <c r="A517" s="8"/>
      <c r="B517" s="32"/>
      <c r="C517" s="15"/>
      <c r="D517" s="19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</row>
    <row r="518" spans="1:69">
      <c r="A518" s="8"/>
      <c r="B518" s="32"/>
      <c r="C518" s="15"/>
      <c r="D518" s="19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</row>
    <row r="519" spans="1:69">
      <c r="A519" s="8"/>
      <c r="B519" s="32"/>
      <c r="C519" s="15"/>
      <c r="D519" s="19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</row>
    <row r="520" spans="1:69">
      <c r="A520" s="8"/>
      <c r="B520" s="32"/>
      <c r="C520" s="15"/>
      <c r="D520" s="19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</row>
    <row r="521" spans="1:69">
      <c r="A521" s="8"/>
      <c r="B521" s="32"/>
      <c r="C521" s="15"/>
      <c r="D521" s="19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</row>
    <row r="522" spans="1:69">
      <c r="A522" s="8"/>
      <c r="B522" s="32"/>
      <c r="C522" s="15"/>
      <c r="D522" s="19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</row>
    <row r="523" spans="1:69">
      <c r="A523" s="8"/>
      <c r="B523" s="32"/>
      <c r="C523" s="15"/>
      <c r="D523" s="19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</row>
    <row r="524" spans="1:69">
      <c r="A524" s="8"/>
      <c r="B524" s="32"/>
      <c r="C524" s="15"/>
      <c r="D524" s="19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</row>
    <row r="525" spans="1:69">
      <c r="A525" s="8"/>
      <c r="B525" s="32"/>
      <c r="C525" s="15"/>
      <c r="D525" s="19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</row>
    <row r="526" spans="1:69">
      <c r="A526" s="8"/>
      <c r="B526" s="32"/>
      <c r="C526" s="15"/>
      <c r="D526" s="19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</row>
    <row r="527" spans="1:69">
      <c r="A527" s="8"/>
      <c r="B527" s="32"/>
      <c r="C527" s="15"/>
      <c r="D527" s="19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</row>
    <row r="528" spans="1:69">
      <c r="A528" s="8"/>
      <c r="B528" s="32"/>
      <c r="C528" s="15"/>
      <c r="D528" s="19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</row>
    <row r="529" spans="1:69">
      <c r="A529" s="8"/>
      <c r="B529" s="32"/>
      <c r="C529" s="15"/>
      <c r="D529" s="19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</row>
    <row r="530" spans="1:69">
      <c r="A530" s="8"/>
      <c r="B530" s="32"/>
      <c r="C530" s="15"/>
      <c r="D530" s="19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</row>
    <row r="531" spans="1:69">
      <c r="A531" s="8"/>
      <c r="B531" s="32"/>
      <c r="C531" s="15"/>
      <c r="D531" s="19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</row>
    <row r="532" spans="1:69">
      <c r="A532" s="8"/>
      <c r="B532" s="32"/>
      <c r="C532" s="15"/>
      <c r="D532" s="19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</row>
    <row r="533" spans="1:69">
      <c r="A533" s="8"/>
      <c r="B533" s="32"/>
      <c r="C533" s="15"/>
      <c r="D533" s="19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</row>
    <row r="534" spans="1:69">
      <c r="A534" s="8"/>
      <c r="B534" s="32"/>
      <c r="C534" s="15"/>
      <c r="D534" s="19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</row>
    <row r="535" spans="1:69">
      <c r="A535" s="8"/>
      <c r="B535" s="32"/>
      <c r="C535" s="15"/>
      <c r="D535" s="19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</row>
    <row r="536" spans="1:69">
      <c r="A536" s="8"/>
      <c r="B536" s="32"/>
      <c r="C536" s="15"/>
      <c r="D536" s="19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</row>
    <row r="537" spans="1:69">
      <c r="A537" s="8"/>
      <c r="B537" s="32"/>
      <c r="C537" s="15"/>
      <c r="D537" s="19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</row>
    <row r="538" spans="1:69">
      <c r="A538" s="8"/>
      <c r="B538" s="32"/>
      <c r="C538" s="15"/>
      <c r="D538" s="19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</row>
    <row r="539" spans="1:69">
      <c r="A539" s="8"/>
      <c r="B539" s="32"/>
      <c r="C539" s="15"/>
      <c r="D539" s="19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</row>
    <row r="540" spans="1:69">
      <c r="A540" s="8"/>
      <c r="B540" s="32"/>
      <c r="C540" s="15"/>
      <c r="D540" s="19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</row>
    <row r="541" spans="1:69">
      <c r="A541" s="8"/>
      <c r="B541" s="32"/>
      <c r="C541" s="15"/>
      <c r="D541" s="19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</row>
    <row r="542" spans="1:69">
      <c r="A542" s="8"/>
      <c r="B542" s="32"/>
      <c r="C542" s="15"/>
      <c r="D542" s="19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</row>
    <row r="543" spans="1:69">
      <c r="A543" s="8"/>
      <c r="B543" s="32"/>
      <c r="C543" s="15"/>
      <c r="D543" s="19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</row>
    <row r="544" spans="1:69">
      <c r="A544" s="8"/>
      <c r="B544" s="32"/>
      <c r="C544" s="15"/>
      <c r="D544" s="19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</row>
    <row r="545" spans="1:69">
      <c r="A545" s="8"/>
      <c r="B545" s="32"/>
      <c r="C545" s="15"/>
      <c r="D545" s="19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</row>
    <row r="546" spans="1:69">
      <c r="A546" s="8"/>
      <c r="B546" s="32"/>
      <c r="C546" s="15"/>
      <c r="D546" s="19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</row>
    <row r="547" spans="1:69">
      <c r="A547" s="8"/>
      <c r="B547" s="32"/>
      <c r="C547" s="15"/>
      <c r="D547" s="19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</row>
    <row r="548" spans="1:69">
      <c r="A548" s="8"/>
      <c r="B548" s="32"/>
      <c r="C548" s="15"/>
      <c r="D548" s="19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</row>
    <row r="549" spans="1:69">
      <c r="A549" s="8"/>
      <c r="B549" s="32"/>
      <c r="C549" s="15"/>
      <c r="D549" s="19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</row>
    <row r="550" spans="1:69">
      <c r="A550" s="8"/>
      <c r="B550" s="32"/>
      <c r="C550" s="15"/>
      <c r="D550" s="19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</row>
    <row r="551" spans="1:69">
      <c r="A551" s="8"/>
      <c r="B551" s="32"/>
      <c r="C551" s="15"/>
      <c r="D551" s="19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</row>
    <row r="552" spans="1:69">
      <c r="A552" s="8"/>
      <c r="B552" s="32"/>
      <c r="C552" s="15"/>
      <c r="D552" s="19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</row>
    <row r="553" spans="1:69">
      <c r="A553" s="8"/>
      <c r="B553" s="32"/>
      <c r="C553" s="15"/>
      <c r="D553" s="19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</row>
    <row r="554" spans="1:69">
      <c r="A554" s="8"/>
      <c r="B554" s="32"/>
      <c r="C554" s="15"/>
      <c r="D554" s="19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</row>
    <row r="555" spans="1:69">
      <c r="A555" s="8"/>
      <c r="B555" s="32"/>
      <c r="C555" s="15"/>
      <c r="D555" s="19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</row>
    <row r="556" spans="1:69">
      <c r="A556" s="8"/>
      <c r="B556" s="32"/>
      <c r="C556" s="15"/>
      <c r="D556" s="19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</row>
    <row r="557" spans="1:69">
      <c r="A557" s="8"/>
      <c r="B557" s="32"/>
      <c r="C557" s="15"/>
      <c r="D557" s="19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</row>
    <row r="558" spans="1:69">
      <c r="A558" s="8"/>
      <c r="B558" s="32"/>
      <c r="C558" s="15"/>
      <c r="D558" s="19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</row>
    <row r="559" spans="1:69">
      <c r="A559" s="8"/>
      <c r="B559" s="32"/>
      <c r="C559" s="15"/>
      <c r="D559" s="19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</row>
    <row r="560" spans="1:69">
      <c r="A560" s="8"/>
      <c r="B560" s="32"/>
      <c r="C560" s="15"/>
      <c r="D560" s="19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</row>
    <row r="561" spans="1:69">
      <c r="A561" s="8"/>
      <c r="B561" s="32"/>
      <c r="C561" s="15"/>
      <c r="D561" s="19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</row>
    <row r="562" spans="1:69">
      <c r="A562" s="8"/>
      <c r="B562" s="32"/>
      <c r="C562" s="15"/>
      <c r="D562" s="19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</row>
    <row r="563" spans="1:69">
      <c r="A563" s="8"/>
      <c r="B563" s="32"/>
      <c r="C563" s="15"/>
      <c r="D563" s="19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</row>
    <row r="564" spans="1:69">
      <c r="A564" s="8"/>
      <c r="B564" s="32"/>
      <c r="C564" s="15"/>
      <c r="D564" s="19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</row>
    <row r="565" spans="1:69">
      <c r="A565" s="8"/>
      <c r="B565" s="32"/>
      <c r="C565" s="15"/>
      <c r="D565" s="19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</row>
    <row r="566" spans="1:69">
      <c r="A566" s="8"/>
      <c r="B566" s="32"/>
      <c r="C566" s="15"/>
      <c r="D566" s="19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</row>
    <row r="567" spans="1:69">
      <c r="A567" s="8"/>
      <c r="B567" s="32"/>
      <c r="C567" s="15"/>
      <c r="D567" s="19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</row>
    <row r="568" spans="1:69">
      <c r="A568" s="8"/>
      <c r="B568" s="32"/>
      <c r="C568" s="15"/>
      <c r="D568" s="19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</row>
    <row r="569" spans="1:69">
      <c r="A569" s="8"/>
      <c r="B569" s="32"/>
      <c r="C569" s="15"/>
      <c r="D569" s="19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</row>
    <row r="570" spans="1:69">
      <c r="A570" s="8"/>
      <c r="B570" s="32"/>
      <c r="C570" s="15"/>
      <c r="D570" s="19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</row>
    <row r="571" spans="1:69">
      <c r="A571" s="8"/>
      <c r="B571" s="32"/>
      <c r="C571" s="15"/>
      <c r="D571" s="19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</row>
    <row r="572" spans="1:69">
      <c r="A572" s="8"/>
      <c r="B572" s="32"/>
      <c r="C572" s="15"/>
      <c r="D572" s="19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</row>
    <row r="573" spans="1:69">
      <c r="A573" s="8"/>
      <c r="B573" s="32"/>
      <c r="C573" s="15"/>
      <c r="D573" s="19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</row>
    <row r="574" spans="1:69">
      <c r="A574" s="8"/>
      <c r="B574" s="32"/>
      <c r="C574" s="15"/>
      <c r="D574" s="19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</row>
    <row r="575" spans="1:69">
      <c r="A575" s="8"/>
      <c r="B575" s="32"/>
      <c r="C575" s="15"/>
      <c r="D575" s="19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</row>
    <row r="576" spans="1:69">
      <c r="A576" s="8"/>
      <c r="B576" s="32"/>
      <c r="C576" s="15"/>
      <c r="D576" s="19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</row>
    <row r="577" spans="1:69">
      <c r="A577" s="8"/>
      <c r="B577" s="32"/>
      <c r="C577" s="15"/>
      <c r="D577" s="19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</row>
    <row r="578" spans="1:69">
      <c r="A578" s="8"/>
      <c r="B578" s="32"/>
      <c r="C578" s="15"/>
      <c r="D578" s="19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</row>
    <row r="579" spans="1:69">
      <c r="A579" s="8"/>
      <c r="B579" s="32"/>
      <c r="C579" s="15"/>
      <c r="D579" s="19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</row>
    <row r="580" spans="1:69">
      <c r="A580" s="8"/>
      <c r="B580" s="32"/>
      <c r="C580" s="15"/>
      <c r="D580" s="19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</row>
    <row r="581" spans="1:69">
      <c r="A581" s="8"/>
      <c r="B581" s="32"/>
      <c r="C581" s="15"/>
      <c r="D581" s="19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</row>
    <row r="582" spans="1:69">
      <c r="A582" s="8"/>
      <c r="B582" s="32"/>
      <c r="C582" s="15"/>
      <c r="D582" s="19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</row>
    <row r="583" spans="1:69">
      <c r="A583" s="8"/>
      <c r="B583" s="32"/>
      <c r="C583" s="15"/>
      <c r="D583" s="19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</row>
    <row r="584" spans="1:69">
      <c r="A584" s="8"/>
      <c r="B584" s="32"/>
      <c r="C584" s="15"/>
      <c r="D584" s="19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</row>
    <row r="585" spans="1:69">
      <c r="A585" s="8"/>
      <c r="B585" s="32"/>
      <c r="C585" s="15"/>
      <c r="D585" s="19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</row>
    <row r="586" spans="1:69">
      <c r="A586" s="8"/>
      <c r="B586" s="32"/>
      <c r="C586" s="15"/>
      <c r="D586" s="19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</row>
    <row r="587" spans="1:69">
      <c r="A587" s="8"/>
      <c r="B587" s="32"/>
      <c r="C587" s="15"/>
      <c r="D587" s="19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</row>
    <row r="588" spans="1:69">
      <c r="A588" s="8"/>
      <c r="B588" s="32"/>
      <c r="C588" s="15"/>
      <c r="D588" s="19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</row>
    <row r="589" spans="1:69">
      <c r="A589" s="8"/>
      <c r="B589" s="32"/>
      <c r="C589" s="15"/>
      <c r="D589" s="19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</row>
    <row r="590" spans="1:69">
      <c r="A590" s="8"/>
      <c r="B590" s="32"/>
      <c r="C590" s="15"/>
      <c r="D590" s="19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</row>
    <row r="591" spans="1:69">
      <c r="A591" s="8"/>
      <c r="B591" s="32"/>
      <c r="C591" s="15"/>
      <c r="D591" s="19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</row>
    <row r="592" spans="1:69">
      <c r="A592" s="8"/>
      <c r="B592" s="32"/>
      <c r="C592" s="15"/>
      <c r="D592" s="19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</row>
    <row r="593" spans="1:69">
      <c r="A593" s="8"/>
      <c r="B593" s="32"/>
      <c r="C593" s="15"/>
      <c r="D593" s="19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</row>
    <row r="594" spans="1:69">
      <c r="A594" s="8"/>
      <c r="B594" s="32"/>
      <c r="C594" s="15"/>
      <c r="D594" s="19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</row>
    <row r="595" spans="1:69">
      <c r="A595" s="8"/>
      <c r="B595" s="32"/>
      <c r="C595" s="15"/>
      <c r="D595" s="19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</row>
    <row r="596" spans="1:69">
      <c r="A596" s="8"/>
      <c r="B596" s="32"/>
      <c r="C596" s="15"/>
      <c r="D596" s="19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</row>
    <row r="597" spans="1:69">
      <c r="A597" s="8"/>
      <c r="B597" s="32"/>
      <c r="C597" s="15"/>
      <c r="D597" s="19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</row>
    <row r="598" spans="1:69">
      <c r="A598" s="8"/>
      <c r="B598" s="32"/>
      <c r="C598" s="15"/>
      <c r="D598" s="19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</row>
    <row r="599" spans="1:69">
      <c r="A599" s="8"/>
      <c r="B599" s="32"/>
      <c r="C599" s="15"/>
      <c r="D599" s="19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</row>
    <row r="600" spans="1:69">
      <c r="A600" s="8"/>
      <c r="B600" s="32"/>
      <c r="C600" s="15"/>
      <c r="D600" s="19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</row>
    <row r="601" spans="1:69">
      <c r="A601" s="8"/>
      <c r="B601" s="32"/>
      <c r="C601" s="15"/>
      <c r="D601" s="19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</row>
    <row r="602" spans="1:69">
      <c r="A602" s="8"/>
      <c r="B602" s="32"/>
      <c r="C602" s="15"/>
      <c r="D602" s="19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</row>
    <row r="603" spans="1:69">
      <c r="A603" s="8"/>
      <c r="B603" s="32"/>
      <c r="C603" s="15"/>
      <c r="D603" s="19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</row>
    <row r="604" spans="1:69">
      <c r="A604" s="8"/>
      <c r="B604" s="32"/>
      <c r="C604" s="15"/>
      <c r="D604" s="19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</row>
    <row r="605" spans="1:69">
      <c r="A605" s="8"/>
      <c r="B605" s="32"/>
      <c r="C605" s="15"/>
      <c r="D605" s="19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</row>
    <row r="606" spans="1:69">
      <c r="A606" s="8"/>
      <c r="B606" s="32"/>
      <c r="C606" s="15"/>
      <c r="D606" s="19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</row>
    <row r="607" spans="1:69">
      <c r="A607" s="8"/>
      <c r="B607" s="32"/>
      <c r="C607" s="15"/>
      <c r="D607" s="19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</row>
    <row r="608" spans="1:69">
      <c r="A608" s="8"/>
      <c r="B608" s="32"/>
      <c r="C608" s="15"/>
      <c r="D608" s="19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</row>
    <row r="609" spans="1:69">
      <c r="A609" s="8"/>
      <c r="B609" s="32"/>
      <c r="C609" s="15"/>
      <c r="D609" s="19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</row>
    <row r="610" spans="1:69">
      <c r="A610" s="8"/>
      <c r="B610" s="32"/>
      <c r="C610" s="15"/>
      <c r="D610" s="19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</row>
    <row r="611" spans="1:69">
      <c r="A611" s="8"/>
      <c r="B611" s="32"/>
      <c r="C611" s="15"/>
      <c r="D611" s="19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</row>
    <row r="612" spans="1:69">
      <c r="A612" s="8"/>
      <c r="B612" s="32"/>
      <c r="C612" s="15"/>
      <c r="D612" s="19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</row>
    <row r="613" spans="1:69">
      <c r="A613" s="8"/>
      <c r="B613" s="32"/>
      <c r="C613" s="15"/>
      <c r="D613" s="19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</row>
    <row r="614" spans="1:69">
      <c r="A614" s="8"/>
      <c r="B614" s="32"/>
      <c r="C614" s="15"/>
      <c r="D614" s="19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</row>
    <row r="615" spans="1:69">
      <c r="A615" s="8"/>
      <c r="B615" s="32"/>
      <c r="C615" s="15"/>
      <c r="D615" s="19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</row>
    <row r="616" spans="1:69">
      <c r="A616" s="8"/>
      <c r="B616" s="32"/>
      <c r="C616" s="15"/>
      <c r="D616" s="19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</row>
    <row r="617" spans="1:69">
      <c r="A617" s="8"/>
      <c r="B617" s="32"/>
      <c r="C617" s="15"/>
      <c r="D617" s="19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</row>
    <row r="618" spans="1:69">
      <c r="A618" s="8"/>
      <c r="B618" s="32"/>
      <c r="C618" s="15"/>
      <c r="D618" s="19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</row>
    <row r="619" spans="1:69">
      <c r="A619" s="8"/>
      <c r="B619" s="32"/>
      <c r="C619" s="15"/>
      <c r="D619" s="19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</row>
    <row r="620" spans="1:69">
      <c r="A620" s="8"/>
      <c r="B620" s="32"/>
      <c r="C620" s="15"/>
      <c r="D620" s="19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</row>
    <row r="621" spans="1:69">
      <c r="A621" s="8"/>
      <c r="B621" s="32"/>
      <c r="C621" s="15"/>
      <c r="D621" s="19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</row>
    <row r="622" spans="1:69">
      <c r="A622" s="8"/>
      <c r="B622" s="32"/>
      <c r="C622" s="15"/>
      <c r="D622" s="19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</row>
    <row r="623" spans="1:69">
      <c r="A623" s="8"/>
      <c r="B623" s="32"/>
      <c r="C623" s="15"/>
      <c r="D623" s="19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</row>
    <row r="624" spans="1:69">
      <c r="A624" s="8"/>
      <c r="B624" s="32"/>
      <c r="C624" s="15"/>
      <c r="D624" s="19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</row>
    <row r="625" spans="1:69">
      <c r="A625" s="8"/>
      <c r="B625" s="32"/>
      <c r="C625" s="15"/>
      <c r="D625" s="19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</row>
    <row r="626" spans="1:69">
      <c r="A626" s="8"/>
      <c r="B626" s="32"/>
      <c r="C626" s="15"/>
      <c r="D626" s="19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</row>
  </sheetData>
  <mergeCells count="5">
    <mergeCell ref="A2:E5"/>
    <mergeCell ref="A25:B25"/>
    <mergeCell ref="A20:B20"/>
    <mergeCell ref="A14:B14"/>
    <mergeCell ref="A7:B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5" zoomScaleNormal="125" zoomScalePageLayoutView="125" workbookViewId="0">
      <selection sqref="A1:F18"/>
    </sheetView>
  </sheetViews>
  <sheetFormatPr baseColWidth="10" defaultRowHeight="15" x14ac:dyDescent="0"/>
  <cols>
    <col min="1" max="1" width="28.33203125" customWidth="1"/>
    <col min="2" max="2" width="34" customWidth="1"/>
    <col min="3" max="3" width="11.83203125" customWidth="1"/>
  </cols>
  <sheetData>
    <row r="1" spans="1:6">
      <c r="A1" s="29"/>
      <c r="B1" s="29"/>
      <c r="C1" s="11"/>
      <c r="D1" s="20"/>
      <c r="E1" s="11"/>
      <c r="F1" s="11"/>
    </row>
    <row r="2" spans="1:6" ht="15" customHeight="1">
      <c r="A2" s="76" t="s">
        <v>57</v>
      </c>
      <c r="B2" s="76"/>
      <c r="C2" s="76"/>
      <c r="D2" s="76"/>
      <c r="E2" s="76"/>
      <c r="F2" s="11"/>
    </row>
    <row r="3" spans="1:6" ht="15" customHeight="1">
      <c r="A3" s="76"/>
      <c r="B3" s="76"/>
      <c r="C3" s="76"/>
      <c r="D3" s="76"/>
      <c r="E3" s="76"/>
      <c r="F3" s="11"/>
    </row>
    <row r="4" spans="1:6" ht="15" customHeight="1">
      <c r="A4" s="76"/>
      <c r="B4" s="76"/>
      <c r="C4" s="76"/>
      <c r="D4" s="76"/>
      <c r="E4" s="76"/>
      <c r="F4" s="11"/>
    </row>
    <row r="5" spans="1:6" ht="15" customHeight="1">
      <c r="A5" s="77"/>
      <c r="B5" s="77"/>
      <c r="C5" s="77"/>
      <c r="D5" s="77"/>
      <c r="E5" s="77"/>
      <c r="F5" s="13"/>
    </row>
    <row r="6" spans="1:6" ht="45">
      <c r="A6" s="1" t="s">
        <v>19</v>
      </c>
      <c r="B6" s="1" t="s">
        <v>18</v>
      </c>
      <c r="C6" s="1" t="s">
        <v>12</v>
      </c>
      <c r="D6" s="21" t="s">
        <v>0</v>
      </c>
      <c r="E6" s="1" t="s">
        <v>1</v>
      </c>
      <c r="F6" s="1" t="s">
        <v>2</v>
      </c>
    </row>
    <row r="7" spans="1:6">
      <c r="A7" s="65" t="s">
        <v>15</v>
      </c>
      <c r="B7" s="68" t="s">
        <v>52</v>
      </c>
      <c r="C7" s="7">
        <v>37</v>
      </c>
      <c r="D7" s="22">
        <v>2.41</v>
      </c>
      <c r="E7" s="7">
        <v>80.36</v>
      </c>
      <c r="F7" s="7">
        <v>2.2000000000000002</v>
      </c>
    </row>
    <row r="8" spans="1:6">
      <c r="A8" s="65" t="s">
        <v>15</v>
      </c>
      <c r="B8" s="68" t="s">
        <v>53</v>
      </c>
      <c r="C8" s="7">
        <v>37</v>
      </c>
      <c r="D8" s="22">
        <v>2.57</v>
      </c>
      <c r="E8" s="7">
        <v>85.59</v>
      </c>
      <c r="F8" s="7">
        <v>2.25</v>
      </c>
    </row>
    <row r="9" spans="1:6">
      <c r="A9" s="65" t="s">
        <v>15</v>
      </c>
      <c r="B9" s="68" t="s">
        <v>54</v>
      </c>
      <c r="C9" s="7">
        <v>37</v>
      </c>
      <c r="D9" s="22">
        <v>2.4300000000000002</v>
      </c>
      <c r="E9" s="7">
        <v>81.08</v>
      </c>
      <c r="F9" s="7">
        <v>2.33</v>
      </c>
    </row>
    <row r="10" spans="1:6" ht="30">
      <c r="A10" s="65" t="s">
        <v>15</v>
      </c>
      <c r="B10" s="69" t="s">
        <v>55</v>
      </c>
      <c r="C10" s="7">
        <v>37</v>
      </c>
      <c r="D10" s="22">
        <v>2.44</v>
      </c>
      <c r="E10" s="7">
        <v>81.38</v>
      </c>
      <c r="F10" s="7">
        <v>2.33</v>
      </c>
    </row>
    <row r="11" spans="1:6">
      <c r="A11" s="65" t="s">
        <v>15</v>
      </c>
      <c r="B11" s="67" t="s">
        <v>56</v>
      </c>
      <c r="C11" s="7">
        <v>37</v>
      </c>
      <c r="D11" s="22">
        <v>2.46</v>
      </c>
      <c r="E11" s="7">
        <v>82.14</v>
      </c>
      <c r="F11" s="7">
        <v>2.27</v>
      </c>
    </row>
    <row r="13" spans="1:6">
      <c r="A13" s="62" t="s">
        <v>13</v>
      </c>
      <c r="B13" s="63" t="s">
        <v>54</v>
      </c>
      <c r="C13" s="7">
        <v>4</v>
      </c>
      <c r="D13" s="22">
        <v>2.63</v>
      </c>
      <c r="E13" s="7">
        <v>87.78</v>
      </c>
      <c r="F13" s="7">
        <v>2.67</v>
      </c>
    </row>
    <row r="14" spans="1:6">
      <c r="A14" s="62" t="s">
        <v>14</v>
      </c>
      <c r="B14" s="63" t="s">
        <v>54</v>
      </c>
      <c r="C14" s="7">
        <v>5</v>
      </c>
      <c r="D14" s="22">
        <v>2.25</v>
      </c>
      <c r="E14" s="7">
        <v>75.11</v>
      </c>
      <c r="F14" s="7">
        <v>2.13</v>
      </c>
    </row>
    <row r="15" spans="1:6">
      <c r="A15" s="64" t="s">
        <v>16</v>
      </c>
      <c r="B15" s="63" t="s">
        <v>54</v>
      </c>
      <c r="C15" s="7">
        <v>5</v>
      </c>
      <c r="D15" s="22">
        <v>2.29</v>
      </c>
      <c r="E15" s="7">
        <v>76.44</v>
      </c>
      <c r="F15" s="7">
        <v>2.13</v>
      </c>
    </row>
    <row r="16" spans="1:6">
      <c r="A16" s="9" t="s">
        <v>50</v>
      </c>
      <c r="B16" s="63" t="s">
        <v>54</v>
      </c>
      <c r="C16" s="7">
        <v>10</v>
      </c>
      <c r="D16" s="22">
        <v>2.6</v>
      </c>
      <c r="E16" s="7">
        <v>86.67</v>
      </c>
      <c r="F16" s="7">
        <v>2.73</v>
      </c>
    </row>
    <row r="17" spans="1:6">
      <c r="A17" s="31" t="s">
        <v>51</v>
      </c>
      <c r="B17" s="63" t="s">
        <v>54</v>
      </c>
      <c r="C17" s="7">
        <v>13</v>
      </c>
      <c r="D17" s="22">
        <v>2.4500000000000002</v>
      </c>
      <c r="E17" s="7">
        <v>81.709999999999994</v>
      </c>
      <c r="F17" s="7">
        <v>2.33</v>
      </c>
    </row>
    <row r="18" spans="1:6">
      <c r="A18" s="65" t="s">
        <v>15</v>
      </c>
      <c r="B18" s="63" t="s">
        <v>54</v>
      </c>
      <c r="C18" s="7">
        <v>37</v>
      </c>
      <c r="D18" s="22">
        <v>2.46</v>
      </c>
      <c r="E18" s="7">
        <v>82.14</v>
      </c>
      <c r="F18" s="7">
        <v>2.27</v>
      </c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6"/>
  <sheetViews>
    <sheetView workbookViewId="0">
      <selection sqref="A1:O115"/>
    </sheetView>
  </sheetViews>
  <sheetFormatPr baseColWidth="10" defaultRowHeight="15" x14ac:dyDescent="0"/>
  <cols>
    <col min="1" max="1" width="28" style="3" customWidth="1"/>
    <col min="2" max="2" width="36.33203125" style="35" customWidth="1"/>
    <col min="3" max="3" width="13" style="16" customWidth="1"/>
    <col min="4" max="4" width="14" style="24" customWidth="1"/>
    <col min="5" max="5" width="13.1640625" style="16" customWidth="1"/>
    <col min="6" max="7" width="11.83203125" style="16" customWidth="1"/>
    <col min="8" max="8" width="9.6640625" style="16" customWidth="1"/>
    <col min="9" max="9" width="10.1640625" style="16" customWidth="1"/>
    <col min="10" max="10" width="12.33203125" style="16" customWidth="1"/>
    <col min="11" max="11" width="9" style="16" customWidth="1"/>
    <col min="12" max="13" width="9.83203125" style="16" customWidth="1"/>
    <col min="14" max="14" width="8.83203125" style="16" customWidth="1"/>
    <col min="15" max="15" width="9.6640625" style="16" customWidth="1"/>
    <col min="16" max="16384" width="10.83203125" style="3"/>
  </cols>
  <sheetData>
    <row r="1" spans="1:69">
      <c r="A1" s="29"/>
      <c r="B1" s="29"/>
      <c r="C1" s="11"/>
      <c r="D1" s="2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2"/>
      <c r="R1" s="12"/>
      <c r="S1" s="12"/>
      <c r="T1" s="12"/>
      <c r="U1" s="12"/>
      <c r="V1" s="12"/>
    </row>
    <row r="2" spans="1:69">
      <c r="A2" s="76" t="s">
        <v>57</v>
      </c>
      <c r="B2" s="76"/>
      <c r="C2" s="76"/>
      <c r="D2" s="76"/>
      <c r="E2" s="76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2"/>
      <c r="R2" s="12"/>
      <c r="S2" s="12"/>
      <c r="T2" s="12"/>
      <c r="U2" s="12"/>
      <c r="V2" s="12"/>
    </row>
    <row r="3" spans="1:69">
      <c r="A3" s="76"/>
      <c r="B3" s="76"/>
      <c r="C3" s="76"/>
      <c r="D3" s="76"/>
      <c r="E3" s="76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</row>
    <row r="4" spans="1:69">
      <c r="A4" s="76"/>
      <c r="B4" s="76"/>
      <c r="C4" s="76"/>
      <c r="D4" s="76"/>
      <c r="E4" s="76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</row>
    <row r="5" spans="1:69">
      <c r="A5" s="77"/>
      <c r="B5" s="77"/>
      <c r="C5" s="77"/>
      <c r="D5" s="77"/>
      <c r="E5" s="77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  <c r="Q5" s="12"/>
      <c r="R5" s="12"/>
      <c r="S5" s="12"/>
      <c r="T5" s="12"/>
      <c r="U5" s="12"/>
      <c r="V5" s="12"/>
    </row>
    <row r="6" spans="1:69" ht="75">
      <c r="A6" s="1" t="s">
        <v>19</v>
      </c>
      <c r="B6" s="1" t="s">
        <v>18</v>
      </c>
      <c r="C6" s="1" t="s">
        <v>12</v>
      </c>
      <c r="D6" s="21" t="s">
        <v>0</v>
      </c>
      <c r="E6" s="1" t="s">
        <v>1</v>
      </c>
      <c r="F6" s="1" t="s">
        <v>2</v>
      </c>
      <c r="G6" s="2" t="s">
        <v>9</v>
      </c>
      <c r="H6" s="1" t="s">
        <v>10</v>
      </c>
      <c r="I6" s="1" t="s">
        <v>11</v>
      </c>
      <c r="J6" s="2" t="s">
        <v>6</v>
      </c>
      <c r="K6" s="1" t="s">
        <v>7</v>
      </c>
      <c r="L6" s="1" t="s">
        <v>8</v>
      </c>
      <c r="M6" s="2" t="s">
        <v>3</v>
      </c>
      <c r="N6" s="1" t="s">
        <v>4</v>
      </c>
      <c r="O6" s="1" t="s">
        <v>5</v>
      </c>
    </row>
    <row r="7" spans="1:69">
      <c r="A7" s="82" t="s">
        <v>52</v>
      </c>
      <c r="B7" s="83"/>
      <c r="C7" s="7"/>
      <c r="D7" s="22"/>
      <c r="E7" s="7"/>
      <c r="F7" s="7"/>
      <c r="G7" s="2"/>
      <c r="H7" s="7"/>
      <c r="I7" s="7"/>
      <c r="J7" s="2"/>
      <c r="K7" s="7"/>
      <c r="L7" s="7"/>
      <c r="M7" s="2"/>
      <c r="N7" s="7"/>
      <c r="O7" s="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>
      <c r="A8" s="14" t="s">
        <v>15</v>
      </c>
      <c r="B8" s="17" t="s">
        <v>35</v>
      </c>
      <c r="C8" s="4">
        <v>37</v>
      </c>
      <c r="D8" s="4">
        <v>2.2999999999999998</v>
      </c>
      <c r="E8" s="4">
        <v>76.58</v>
      </c>
      <c r="F8" s="4">
        <v>2</v>
      </c>
      <c r="G8" s="5">
        <v>3</v>
      </c>
      <c r="H8" s="4">
        <v>11</v>
      </c>
      <c r="I8" s="4">
        <v>29.73</v>
      </c>
      <c r="J8" s="5">
        <v>2</v>
      </c>
      <c r="K8" s="4">
        <v>26</v>
      </c>
      <c r="L8" s="4">
        <v>70.27</v>
      </c>
      <c r="M8" s="5">
        <v>1</v>
      </c>
      <c r="N8" s="4">
        <v>0</v>
      </c>
      <c r="O8" s="4">
        <v>0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>
      <c r="A9" s="14" t="s">
        <v>15</v>
      </c>
      <c r="B9" s="17" t="s">
        <v>36</v>
      </c>
      <c r="C9" s="4">
        <v>37</v>
      </c>
      <c r="D9" s="4">
        <v>2.54</v>
      </c>
      <c r="E9" s="4">
        <v>84.68</v>
      </c>
      <c r="F9" s="4">
        <v>3</v>
      </c>
      <c r="G9" s="5">
        <v>3</v>
      </c>
      <c r="H9" s="4">
        <v>20</v>
      </c>
      <c r="I9" s="4">
        <v>54.05</v>
      </c>
      <c r="J9" s="5">
        <v>2</v>
      </c>
      <c r="K9" s="4">
        <v>17</v>
      </c>
      <c r="L9" s="4">
        <v>45.95</v>
      </c>
      <c r="M9" s="5">
        <v>1</v>
      </c>
      <c r="N9" s="4">
        <v>0</v>
      </c>
      <c r="O9" s="4">
        <v>0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>
      <c r="A10" s="14" t="s">
        <v>15</v>
      </c>
      <c r="B10" s="17" t="s">
        <v>22</v>
      </c>
      <c r="C10" s="4">
        <v>37</v>
      </c>
      <c r="D10" s="4">
        <v>2.4300000000000002</v>
      </c>
      <c r="E10" s="4">
        <v>81.08</v>
      </c>
      <c r="F10" s="4">
        <v>2</v>
      </c>
      <c r="G10" s="5">
        <v>3</v>
      </c>
      <c r="H10" s="4">
        <v>16</v>
      </c>
      <c r="I10" s="4">
        <v>43.24</v>
      </c>
      <c r="J10" s="5">
        <v>2</v>
      </c>
      <c r="K10" s="4">
        <v>21</v>
      </c>
      <c r="L10" s="4">
        <v>56.76</v>
      </c>
      <c r="M10" s="5">
        <v>1</v>
      </c>
      <c r="N10" s="4">
        <v>0</v>
      </c>
      <c r="O10" s="4">
        <v>0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>
      <c r="A11" s="14" t="s">
        <v>15</v>
      </c>
      <c r="B11" s="17" t="s">
        <v>23</v>
      </c>
      <c r="C11" s="4">
        <v>37</v>
      </c>
      <c r="D11" s="4">
        <v>2.41</v>
      </c>
      <c r="E11" s="4">
        <v>80.180000000000007</v>
      </c>
      <c r="F11" s="4">
        <v>2</v>
      </c>
      <c r="G11" s="5">
        <v>3</v>
      </c>
      <c r="H11" s="4">
        <v>15</v>
      </c>
      <c r="I11" s="4">
        <v>40.54</v>
      </c>
      <c r="J11" s="5">
        <v>2</v>
      </c>
      <c r="K11" s="4">
        <v>22</v>
      </c>
      <c r="L11" s="4">
        <v>59.46</v>
      </c>
      <c r="M11" s="5">
        <v>1</v>
      </c>
      <c r="N11" s="4">
        <v>0</v>
      </c>
      <c r="O11" s="4">
        <v>0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>
      <c r="A12" s="14" t="s">
        <v>15</v>
      </c>
      <c r="B12" s="17" t="s">
        <v>39</v>
      </c>
      <c r="C12" s="4">
        <v>37</v>
      </c>
      <c r="D12" s="4">
        <v>2.38</v>
      </c>
      <c r="E12" s="4">
        <v>79.28</v>
      </c>
      <c r="F12" s="4">
        <v>2</v>
      </c>
      <c r="G12" s="5">
        <v>3</v>
      </c>
      <c r="H12" s="4">
        <v>14</v>
      </c>
      <c r="I12" s="4">
        <v>37.840000000000003</v>
      </c>
      <c r="J12" s="5">
        <v>2</v>
      </c>
      <c r="K12" s="4">
        <v>23</v>
      </c>
      <c r="L12" s="4">
        <v>62.16</v>
      </c>
      <c r="M12" s="5">
        <v>1</v>
      </c>
      <c r="N12" s="4">
        <v>0</v>
      </c>
      <c r="O12" s="4">
        <v>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>
      <c r="A13" s="10"/>
      <c r="B13" s="31"/>
      <c r="C13" s="7"/>
      <c r="D13" s="22">
        <f>AVERAGE(D8:D12)</f>
        <v>2.4119999999999999</v>
      </c>
      <c r="E13" s="22">
        <f>AVERAGE(E8:E12)</f>
        <v>80.359999999999985</v>
      </c>
      <c r="F13" s="22">
        <f>AVERAGE(F8:F12)</f>
        <v>2.2000000000000002</v>
      </c>
      <c r="G13" s="2"/>
      <c r="H13" s="7"/>
      <c r="I13" s="7"/>
      <c r="J13" s="2"/>
      <c r="K13" s="7"/>
      <c r="L13" s="7"/>
      <c r="M13" s="2"/>
      <c r="N13" s="7"/>
      <c r="O13" s="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>
      <c r="A14" s="82" t="s">
        <v>53</v>
      </c>
      <c r="B14" s="83"/>
      <c r="C14" s="7"/>
      <c r="D14" s="2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ht="30">
      <c r="A15" s="14" t="s">
        <v>15</v>
      </c>
      <c r="B15" s="17" t="s">
        <v>40</v>
      </c>
      <c r="C15" s="4">
        <v>37</v>
      </c>
      <c r="D15" s="4">
        <v>2.4300000000000002</v>
      </c>
      <c r="E15" s="4">
        <v>81.08</v>
      </c>
      <c r="F15" s="4">
        <v>2</v>
      </c>
      <c r="G15" s="5">
        <v>3</v>
      </c>
      <c r="H15" s="4">
        <v>16</v>
      </c>
      <c r="I15" s="4">
        <v>43.24</v>
      </c>
      <c r="J15" s="5">
        <v>2</v>
      </c>
      <c r="K15" s="4">
        <v>21</v>
      </c>
      <c r="L15" s="4">
        <v>56.76</v>
      </c>
      <c r="M15" s="5">
        <v>1</v>
      </c>
      <c r="N15" s="4">
        <v>0</v>
      </c>
      <c r="O15" s="4">
        <v>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ht="30">
      <c r="A16" s="14" t="s">
        <v>15</v>
      </c>
      <c r="B16" s="17" t="s">
        <v>41</v>
      </c>
      <c r="C16" s="4">
        <v>37</v>
      </c>
      <c r="D16" s="4">
        <v>3</v>
      </c>
      <c r="E16" s="4">
        <v>100</v>
      </c>
      <c r="F16" s="4">
        <v>3</v>
      </c>
      <c r="G16" s="5">
        <v>3</v>
      </c>
      <c r="H16" s="4">
        <v>37</v>
      </c>
      <c r="I16" s="4">
        <v>100</v>
      </c>
      <c r="J16" s="5">
        <v>2</v>
      </c>
      <c r="K16" s="4">
        <v>0</v>
      </c>
      <c r="L16" s="4">
        <v>0</v>
      </c>
      <c r="M16" s="5">
        <v>1</v>
      </c>
      <c r="N16" s="4">
        <v>0</v>
      </c>
      <c r="O16" s="4">
        <v>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30">
      <c r="A17" s="14" t="s">
        <v>15</v>
      </c>
      <c r="B17" s="17" t="s">
        <v>42</v>
      </c>
      <c r="C17" s="4">
        <v>37</v>
      </c>
      <c r="D17" s="4">
        <v>2.4900000000000002</v>
      </c>
      <c r="E17" s="4">
        <v>82.88</v>
      </c>
      <c r="F17" s="4">
        <v>2</v>
      </c>
      <c r="G17" s="5">
        <v>3</v>
      </c>
      <c r="H17" s="4">
        <v>18</v>
      </c>
      <c r="I17" s="4">
        <v>48.65</v>
      </c>
      <c r="J17" s="5">
        <v>2</v>
      </c>
      <c r="K17" s="4">
        <v>19</v>
      </c>
      <c r="L17" s="4">
        <v>51.35</v>
      </c>
      <c r="M17" s="5">
        <v>1</v>
      </c>
      <c r="N17" s="4">
        <v>0</v>
      </c>
      <c r="O17" s="4">
        <v>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>
      <c r="A18" s="14" t="s">
        <v>15</v>
      </c>
      <c r="B18" s="17" t="s">
        <v>43</v>
      </c>
      <c r="C18" s="4">
        <v>37</v>
      </c>
      <c r="D18" s="4">
        <v>2.35</v>
      </c>
      <c r="E18" s="4">
        <v>78.38</v>
      </c>
      <c r="F18" s="4">
        <v>2</v>
      </c>
      <c r="G18" s="5">
        <v>3</v>
      </c>
      <c r="H18" s="4">
        <v>13</v>
      </c>
      <c r="I18" s="4">
        <v>35.14</v>
      </c>
      <c r="J18" s="5">
        <v>2</v>
      </c>
      <c r="K18" s="4">
        <v>24</v>
      </c>
      <c r="L18" s="4">
        <v>64.86</v>
      </c>
      <c r="M18" s="5">
        <v>1</v>
      </c>
      <c r="N18" s="4">
        <v>0</v>
      </c>
      <c r="O18" s="4">
        <v>0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>
      <c r="A19" s="10"/>
      <c r="B19" s="31"/>
      <c r="C19" s="7"/>
      <c r="D19" s="22">
        <f>AVERAGE(D15:D18)</f>
        <v>2.5674999999999999</v>
      </c>
      <c r="E19" s="22">
        <f>AVERAGE(E15:E18)</f>
        <v>85.584999999999994</v>
      </c>
      <c r="F19" s="22">
        <f>AVERAGE(F15:F18)</f>
        <v>2.25</v>
      </c>
      <c r="G19" s="2"/>
      <c r="H19" s="7"/>
      <c r="I19" s="7"/>
      <c r="J19" s="2"/>
      <c r="K19" s="7"/>
      <c r="L19" s="7"/>
      <c r="M19" s="2"/>
      <c r="N19" s="7"/>
      <c r="O19" s="7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>
      <c r="A20" s="82" t="s">
        <v>54</v>
      </c>
      <c r="B20" s="83"/>
      <c r="C20" s="7"/>
      <c r="D20" s="2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ht="30">
      <c r="A21" s="14" t="s">
        <v>15</v>
      </c>
      <c r="B21" s="17" t="s">
        <v>44</v>
      </c>
      <c r="C21" s="4">
        <v>37</v>
      </c>
      <c r="D21" s="4">
        <v>2.3199999999999998</v>
      </c>
      <c r="E21" s="4">
        <v>77.48</v>
      </c>
      <c r="F21" s="4">
        <v>2</v>
      </c>
      <c r="G21" s="5">
        <v>3</v>
      </c>
      <c r="H21" s="4">
        <v>12</v>
      </c>
      <c r="I21" s="4">
        <v>32.43</v>
      </c>
      <c r="J21" s="5">
        <v>2</v>
      </c>
      <c r="K21" s="4">
        <v>25</v>
      </c>
      <c r="L21" s="4">
        <v>67.569999999999993</v>
      </c>
      <c r="M21" s="5">
        <v>1</v>
      </c>
      <c r="N21" s="4">
        <v>0</v>
      </c>
      <c r="O21" s="4">
        <v>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>
      <c r="A22" s="14" t="s">
        <v>15</v>
      </c>
      <c r="B22" s="17" t="s">
        <v>45</v>
      </c>
      <c r="C22" s="4">
        <v>37</v>
      </c>
      <c r="D22" s="4">
        <v>2.65</v>
      </c>
      <c r="E22" s="4">
        <v>88.29</v>
      </c>
      <c r="F22" s="4">
        <v>3</v>
      </c>
      <c r="G22" s="5">
        <v>3</v>
      </c>
      <c r="H22" s="4">
        <v>24</v>
      </c>
      <c r="I22" s="4">
        <v>64.86</v>
      </c>
      <c r="J22" s="5">
        <v>2</v>
      </c>
      <c r="K22" s="4">
        <v>13</v>
      </c>
      <c r="L22" s="4">
        <v>35.14</v>
      </c>
      <c r="M22" s="5">
        <v>1</v>
      </c>
      <c r="N22" s="4">
        <v>0</v>
      </c>
      <c r="O22" s="4">
        <v>0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ht="30">
      <c r="A23" s="14" t="s">
        <v>15</v>
      </c>
      <c r="B23" s="17" t="s">
        <v>46</v>
      </c>
      <c r="C23" s="4">
        <v>37</v>
      </c>
      <c r="D23" s="4">
        <v>2.3199999999999998</v>
      </c>
      <c r="E23" s="4">
        <v>77.48</v>
      </c>
      <c r="F23" s="4">
        <v>2</v>
      </c>
      <c r="G23" s="5">
        <v>3</v>
      </c>
      <c r="H23" s="4">
        <v>12</v>
      </c>
      <c r="I23" s="4">
        <v>32.43</v>
      </c>
      <c r="J23" s="5">
        <v>2</v>
      </c>
      <c r="K23" s="4">
        <v>25</v>
      </c>
      <c r="L23" s="4">
        <v>67.569999999999993</v>
      </c>
      <c r="M23" s="5">
        <v>1</v>
      </c>
      <c r="N23" s="4">
        <v>0</v>
      </c>
      <c r="O23" s="4">
        <v>0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>
      <c r="A24" s="10"/>
      <c r="B24" s="43"/>
      <c r="C24" s="7"/>
      <c r="D24" s="22">
        <f>AVERAGE(D21:D23)</f>
        <v>2.4299999999999997</v>
      </c>
      <c r="E24" s="22">
        <f>AVERAGE(E21:E23)</f>
        <v>81.083333333333329</v>
      </c>
      <c r="F24" s="22">
        <f>AVERAGE(F21:F23)</f>
        <v>2.3333333333333335</v>
      </c>
      <c r="G24" s="2"/>
      <c r="H24" s="7"/>
      <c r="I24" s="7"/>
      <c r="J24" s="2"/>
      <c r="K24" s="7"/>
      <c r="L24" s="7"/>
      <c r="M24" s="2"/>
      <c r="N24" s="7"/>
      <c r="O24" s="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>
      <c r="A25" s="80" t="s">
        <v>55</v>
      </c>
      <c r="B25" s="81"/>
      <c r="C25" s="7"/>
      <c r="D25" s="22"/>
      <c r="E25" s="7"/>
      <c r="F25" s="7"/>
      <c r="G25" s="2"/>
      <c r="H25" s="7"/>
      <c r="I25" s="7"/>
      <c r="J25" s="2"/>
      <c r="K25" s="7"/>
      <c r="L25" s="7"/>
      <c r="M25" s="2"/>
      <c r="N25" s="7"/>
      <c r="O25" s="7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>
      <c r="A26" s="14" t="s">
        <v>15</v>
      </c>
      <c r="B26" s="17" t="s">
        <v>47</v>
      </c>
      <c r="C26" s="4">
        <v>37</v>
      </c>
      <c r="D26" s="4">
        <v>2.2999999999999998</v>
      </c>
      <c r="E26" s="4">
        <v>76.58</v>
      </c>
      <c r="F26" s="4">
        <v>2</v>
      </c>
      <c r="G26" s="5">
        <v>3</v>
      </c>
      <c r="H26" s="4">
        <v>11</v>
      </c>
      <c r="I26" s="4">
        <v>29.73</v>
      </c>
      <c r="J26" s="5">
        <v>2</v>
      </c>
      <c r="K26" s="4">
        <v>26</v>
      </c>
      <c r="L26" s="4">
        <v>70.27</v>
      </c>
      <c r="M26" s="5">
        <v>1</v>
      </c>
      <c r="N26" s="4">
        <v>0</v>
      </c>
      <c r="O26" s="4">
        <v>0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>
      <c r="A27" s="14" t="s">
        <v>15</v>
      </c>
      <c r="B27" s="17" t="s">
        <v>48</v>
      </c>
      <c r="C27" s="4">
        <v>37</v>
      </c>
      <c r="D27" s="4">
        <v>2.57</v>
      </c>
      <c r="E27" s="4">
        <v>85.59</v>
      </c>
      <c r="F27" s="4">
        <v>3</v>
      </c>
      <c r="G27" s="5">
        <v>3</v>
      </c>
      <c r="H27" s="4">
        <v>21</v>
      </c>
      <c r="I27" s="4">
        <v>56.76</v>
      </c>
      <c r="J27" s="5">
        <v>2</v>
      </c>
      <c r="K27" s="4">
        <v>16</v>
      </c>
      <c r="L27" s="4">
        <v>43.24</v>
      </c>
      <c r="M27" s="5">
        <v>1</v>
      </c>
      <c r="N27" s="4">
        <v>0</v>
      </c>
      <c r="O27" s="4">
        <v>0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>
      <c r="A28" s="14" t="s">
        <v>15</v>
      </c>
      <c r="B28" s="17" t="s">
        <v>49</v>
      </c>
      <c r="C28" s="4">
        <v>37</v>
      </c>
      <c r="D28" s="4">
        <v>2.46</v>
      </c>
      <c r="E28" s="4">
        <v>81.98</v>
      </c>
      <c r="F28" s="4">
        <v>2</v>
      </c>
      <c r="G28" s="5">
        <v>3</v>
      </c>
      <c r="H28" s="4">
        <v>17</v>
      </c>
      <c r="I28" s="4">
        <v>45.95</v>
      </c>
      <c r="J28" s="5">
        <v>2</v>
      </c>
      <c r="K28" s="4">
        <v>20</v>
      </c>
      <c r="L28" s="4">
        <v>54.05</v>
      </c>
      <c r="M28" s="5">
        <v>1</v>
      </c>
      <c r="N28" s="4">
        <v>0</v>
      </c>
      <c r="O28" s="4">
        <v>0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>
      <c r="A29" s="10"/>
      <c r="B29" s="31"/>
      <c r="C29" s="7"/>
      <c r="D29" s="22">
        <f>AVERAGE(D26:D28)</f>
        <v>2.4433333333333329</v>
      </c>
      <c r="E29" s="22">
        <f>AVERAGE(E26:E28)</f>
        <v>81.38333333333334</v>
      </c>
      <c r="F29" s="22">
        <f>AVERAGE(F26:F28)</f>
        <v>2.3333333333333335</v>
      </c>
      <c r="G29" s="2"/>
      <c r="H29" s="7"/>
      <c r="I29" s="44"/>
      <c r="J29" s="18"/>
      <c r="K29" s="45"/>
      <c r="L29" s="44"/>
      <c r="M29" s="18"/>
      <c r="N29" s="45"/>
      <c r="O29" s="7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s="53" customFormat="1">
      <c r="A30" s="46"/>
      <c r="B30" s="47"/>
      <c r="C30" s="48"/>
      <c r="D30" s="49">
        <f>AVERAGE(D7:D28)</f>
        <v>2.4644166666666667</v>
      </c>
      <c r="E30" s="49">
        <f>AVERAGE(E7:E28)</f>
        <v>82.142685185185172</v>
      </c>
      <c r="F30" s="49">
        <f>AVERAGE(F7:F28)</f>
        <v>2.2657407407407408</v>
      </c>
      <c r="G30" s="46"/>
      <c r="H30" s="49">
        <f>AVERAGE(H7:H28)</f>
        <v>17.133333333333333</v>
      </c>
      <c r="I30" s="50">
        <f>AVERAGE(I7:I28)</f>
        <v>46.305999999999997</v>
      </c>
      <c r="J30" s="51"/>
      <c r="K30" s="52">
        <f>AVERAGE(K7:K28)</f>
        <v>19.866666666666667</v>
      </c>
      <c r="L30" s="50">
        <f>AVERAGE(L7:L28)</f>
        <v>53.694000000000003</v>
      </c>
      <c r="M30" s="51"/>
      <c r="N30" s="52">
        <f>AVERAGE(N7:N28)</f>
        <v>0</v>
      </c>
      <c r="O30" s="49">
        <f>AVERAGE(O7:O28)</f>
        <v>0</v>
      </c>
    </row>
    <row r="31" spans="1:69">
      <c r="A31" s="8"/>
      <c r="B31" s="32"/>
      <c r="C31" s="15"/>
      <c r="D31" s="19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6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</row>
    <row r="32" spans="1:69">
      <c r="A32" s="4" t="s">
        <v>13</v>
      </c>
      <c r="B32" s="70" t="s">
        <v>35</v>
      </c>
      <c r="C32" s="4">
        <v>4</v>
      </c>
      <c r="D32" s="4">
        <v>2.25</v>
      </c>
      <c r="E32" s="4">
        <v>75</v>
      </c>
      <c r="F32" s="4">
        <v>2</v>
      </c>
      <c r="G32" s="5">
        <v>3</v>
      </c>
      <c r="H32" s="4">
        <v>1</v>
      </c>
      <c r="I32" s="4">
        <v>25</v>
      </c>
      <c r="J32" s="5">
        <v>2</v>
      </c>
      <c r="K32" s="4">
        <v>3</v>
      </c>
      <c r="L32" s="4">
        <v>75</v>
      </c>
      <c r="M32" s="5">
        <v>1</v>
      </c>
      <c r="N32" s="4">
        <v>0</v>
      </c>
      <c r="O32" s="4">
        <v>0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</row>
    <row r="33" spans="1:69">
      <c r="A33" s="4" t="s">
        <v>13</v>
      </c>
      <c r="B33" s="70" t="s">
        <v>36</v>
      </c>
      <c r="C33" s="4">
        <v>4</v>
      </c>
      <c r="D33" s="4">
        <v>2.5</v>
      </c>
      <c r="E33" s="4">
        <v>83.33</v>
      </c>
      <c r="F33" s="4">
        <v>2.5</v>
      </c>
      <c r="G33" s="5">
        <v>3</v>
      </c>
      <c r="H33" s="4">
        <v>2</v>
      </c>
      <c r="I33" s="4">
        <v>50</v>
      </c>
      <c r="J33" s="5">
        <v>2</v>
      </c>
      <c r="K33" s="4">
        <v>2</v>
      </c>
      <c r="L33" s="4">
        <v>50</v>
      </c>
      <c r="M33" s="5">
        <v>1</v>
      </c>
      <c r="N33" s="4">
        <v>0</v>
      </c>
      <c r="O33" s="4">
        <v>0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</row>
    <row r="34" spans="1:69">
      <c r="A34" s="4" t="s">
        <v>13</v>
      </c>
      <c r="B34" s="70" t="s">
        <v>37</v>
      </c>
      <c r="C34" s="4">
        <v>4</v>
      </c>
      <c r="D34" s="4">
        <v>2.25</v>
      </c>
      <c r="E34" s="4">
        <v>75</v>
      </c>
      <c r="F34" s="4">
        <v>2</v>
      </c>
      <c r="G34" s="5">
        <v>3</v>
      </c>
      <c r="H34" s="4">
        <v>1</v>
      </c>
      <c r="I34" s="4">
        <v>25</v>
      </c>
      <c r="J34" s="5">
        <v>2</v>
      </c>
      <c r="K34" s="4">
        <v>3</v>
      </c>
      <c r="L34" s="4">
        <v>75</v>
      </c>
      <c r="M34" s="5">
        <v>1</v>
      </c>
      <c r="N34" s="4">
        <v>0</v>
      </c>
      <c r="O34" s="4">
        <v>0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>
      <c r="A35" s="4" t="s">
        <v>13</v>
      </c>
      <c r="B35" s="70" t="s">
        <v>38</v>
      </c>
      <c r="C35" s="4">
        <v>4</v>
      </c>
      <c r="D35" s="4">
        <v>2.75</v>
      </c>
      <c r="E35" s="4">
        <v>91.67</v>
      </c>
      <c r="F35" s="4">
        <v>3</v>
      </c>
      <c r="G35" s="5">
        <v>3</v>
      </c>
      <c r="H35" s="4">
        <v>3</v>
      </c>
      <c r="I35" s="4">
        <v>75</v>
      </c>
      <c r="J35" s="5">
        <v>2</v>
      </c>
      <c r="K35" s="4">
        <v>1</v>
      </c>
      <c r="L35" s="4">
        <v>25</v>
      </c>
      <c r="M35" s="5">
        <v>1</v>
      </c>
      <c r="N35" s="4">
        <v>0</v>
      </c>
      <c r="O35" s="4">
        <v>0</v>
      </c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</row>
    <row r="36" spans="1:69">
      <c r="A36" s="4" t="s">
        <v>13</v>
      </c>
      <c r="B36" s="70" t="s">
        <v>39</v>
      </c>
      <c r="C36" s="4">
        <v>4</v>
      </c>
      <c r="D36" s="4">
        <v>2.75</v>
      </c>
      <c r="E36" s="4">
        <v>91.67</v>
      </c>
      <c r="F36" s="4">
        <v>3</v>
      </c>
      <c r="G36" s="5">
        <v>3</v>
      </c>
      <c r="H36" s="4">
        <v>3</v>
      </c>
      <c r="I36" s="4">
        <v>75</v>
      </c>
      <c r="J36" s="5">
        <v>2</v>
      </c>
      <c r="K36" s="4">
        <v>1</v>
      </c>
      <c r="L36" s="4">
        <v>25</v>
      </c>
      <c r="M36" s="5">
        <v>1</v>
      </c>
      <c r="N36" s="4">
        <v>0</v>
      </c>
      <c r="O36" s="4">
        <v>0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</row>
    <row r="37" spans="1:69" ht="30">
      <c r="A37" s="4" t="s">
        <v>13</v>
      </c>
      <c r="B37" s="70" t="s">
        <v>40</v>
      </c>
      <c r="C37" s="4">
        <v>4</v>
      </c>
      <c r="D37" s="4">
        <v>2.5</v>
      </c>
      <c r="E37" s="4">
        <v>83.33</v>
      </c>
      <c r="F37" s="4">
        <v>2.5</v>
      </c>
      <c r="G37" s="5">
        <v>3</v>
      </c>
      <c r="H37" s="4">
        <v>2</v>
      </c>
      <c r="I37" s="4">
        <v>50</v>
      </c>
      <c r="J37" s="5">
        <v>2</v>
      </c>
      <c r="K37" s="4">
        <v>2</v>
      </c>
      <c r="L37" s="4">
        <v>50</v>
      </c>
      <c r="M37" s="5">
        <v>1</v>
      </c>
      <c r="N37" s="4">
        <v>0</v>
      </c>
      <c r="O37" s="4">
        <v>0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</row>
    <row r="38" spans="1:69" ht="30">
      <c r="A38" s="4" t="s">
        <v>13</v>
      </c>
      <c r="B38" s="70" t="s">
        <v>41</v>
      </c>
      <c r="C38" s="4">
        <v>4</v>
      </c>
      <c r="D38" s="4">
        <v>3</v>
      </c>
      <c r="E38" s="4">
        <v>100</v>
      </c>
      <c r="F38" s="4">
        <v>3</v>
      </c>
      <c r="G38" s="5">
        <v>3</v>
      </c>
      <c r="H38" s="4">
        <v>4</v>
      </c>
      <c r="I38" s="4">
        <v>100</v>
      </c>
      <c r="J38" s="5">
        <v>2</v>
      </c>
      <c r="K38" s="4">
        <v>0</v>
      </c>
      <c r="L38" s="4">
        <v>0</v>
      </c>
      <c r="M38" s="5">
        <v>1</v>
      </c>
      <c r="N38" s="4">
        <v>0</v>
      </c>
      <c r="O38" s="4">
        <v>0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</row>
    <row r="39" spans="1:69" ht="30">
      <c r="A39" s="4" t="s">
        <v>13</v>
      </c>
      <c r="B39" s="70" t="s">
        <v>42</v>
      </c>
      <c r="C39" s="4">
        <v>4</v>
      </c>
      <c r="D39" s="4">
        <v>3</v>
      </c>
      <c r="E39" s="4">
        <v>100</v>
      </c>
      <c r="F39" s="4">
        <v>3</v>
      </c>
      <c r="G39" s="5">
        <v>3</v>
      </c>
      <c r="H39" s="4">
        <v>4</v>
      </c>
      <c r="I39" s="4">
        <v>100</v>
      </c>
      <c r="J39" s="5">
        <v>2</v>
      </c>
      <c r="K39" s="4">
        <v>0</v>
      </c>
      <c r="L39" s="4">
        <v>0</v>
      </c>
      <c r="M39" s="5">
        <v>1</v>
      </c>
      <c r="N39" s="4">
        <v>0</v>
      </c>
      <c r="O39" s="4">
        <v>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</row>
    <row r="40" spans="1:69">
      <c r="A40" s="4" t="s">
        <v>13</v>
      </c>
      <c r="B40" s="70" t="s">
        <v>43</v>
      </c>
      <c r="C40" s="4">
        <v>4</v>
      </c>
      <c r="D40" s="4">
        <v>2.5</v>
      </c>
      <c r="E40" s="4">
        <v>83.33</v>
      </c>
      <c r="F40" s="4">
        <v>2.5</v>
      </c>
      <c r="G40" s="5">
        <v>3</v>
      </c>
      <c r="H40" s="4">
        <v>2</v>
      </c>
      <c r="I40" s="4">
        <v>50</v>
      </c>
      <c r="J40" s="5">
        <v>2</v>
      </c>
      <c r="K40" s="4">
        <v>2</v>
      </c>
      <c r="L40" s="4">
        <v>50</v>
      </c>
      <c r="M40" s="5">
        <v>1</v>
      </c>
      <c r="N40" s="4">
        <v>0</v>
      </c>
      <c r="O40" s="4">
        <v>0</v>
      </c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1:69" ht="30">
      <c r="A41" s="4" t="s">
        <v>13</v>
      </c>
      <c r="B41" s="70" t="s">
        <v>44</v>
      </c>
      <c r="C41" s="4">
        <v>4</v>
      </c>
      <c r="D41" s="4">
        <v>2.25</v>
      </c>
      <c r="E41" s="4">
        <v>75</v>
      </c>
      <c r="F41" s="4">
        <v>2</v>
      </c>
      <c r="G41" s="5">
        <v>3</v>
      </c>
      <c r="H41" s="4">
        <v>1</v>
      </c>
      <c r="I41" s="4">
        <v>25</v>
      </c>
      <c r="J41" s="5">
        <v>2</v>
      </c>
      <c r="K41" s="4">
        <v>3</v>
      </c>
      <c r="L41" s="4">
        <v>75</v>
      </c>
      <c r="M41" s="5">
        <v>1</v>
      </c>
      <c r="N41" s="4">
        <v>0</v>
      </c>
      <c r="O41" s="4">
        <v>0</v>
      </c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1:69">
      <c r="A42" s="4" t="s">
        <v>13</v>
      </c>
      <c r="B42" s="70" t="s">
        <v>45</v>
      </c>
      <c r="C42" s="4">
        <v>4</v>
      </c>
      <c r="D42" s="4">
        <v>2.75</v>
      </c>
      <c r="E42" s="4">
        <v>91.67</v>
      </c>
      <c r="F42" s="4">
        <v>3</v>
      </c>
      <c r="G42" s="5">
        <v>3</v>
      </c>
      <c r="H42" s="4">
        <v>3</v>
      </c>
      <c r="I42" s="4">
        <v>75</v>
      </c>
      <c r="J42" s="5">
        <v>2</v>
      </c>
      <c r="K42" s="4">
        <v>1</v>
      </c>
      <c r="L42" s="4">
        <v>25</v>
      </c>
      <c r="M42" s="5">
        <v>1</v>
      </c>
      <c r="N42" s="4">
        <v>0</v>
      </c>
      <c r="O42" s="4">
        <v>0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1:69" ht="30">
      <c r="A43" s="4" t="s">
        <v>13</v>
      </c>
      <c r="B43" s="70" t="s">
        <v>46</v>
      </c>
      <c r="C43" s="4">
        <v>4</v>
      </c>
      <c r="D43" s="4">
        <v>2.75</v>
      </c>
      <c r="E43" s="4">
        <v>91.67</v>
      </c>
      <c r="F43" s="4">
        <v>3</v>
      </c>
      <c r="G43" s="5">
        <v>3</v>
      </c>
      <c r="H43" s="4">
        <v>3</v>
      </c>
      <c r="I43" s="4">
        <v>75</v>
      </c>
      <c r="J43" s="5">
        <v>2</v>
      </c>
      <c r="K43" s="4">
        <v>1</v>
      </c>
      <c r="L43" s="4">
        <v>25</v>
      </c>
      <c r="M43" s="5">
        <v>1</v>
      </c>
      <c r="N43" s="4">
        <v>0</v>
      </c>
      <c r="O43" s="4">
        <v>0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>
      <c r="A44" s="4" t="s">
        <v>13</v>
      </c>
      <c r="B44" s="70" t="s">
        <v>47</v>
      </c>
      <c r="C44" s="4">
        <v>4</v>
      </c>
      <c r="D44" s="4">
        <v>2.5</v>
      </c>
      <c r="E44" s="4">
        <v>83.33</v>
      </c>
      <c r="F44" s="4">
        <v>2.5</v>
      </c>
      <c r="G44" s="5">
        <v>3</v>
      </c>
      <c r="H44" s="4">
        <v>2</v>
      </c>
      <c r="I44" s="4">
        <v>50</v>
      </c>
      <c r="J44" s="5">
        <v>2</v>
      </c>
      <c r="K44" s="4">
        <v>2</v>
      </c>
      <c r="L44" s="4">
        <v>50</v>
      </c>
      <c r="M44" s="5">
        <v>1</v>
      </c>
      <c r="N44" s="4">
        <v>0</v>
      </c>
      <c r="O44" s="4">
        <v>0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</row>
    <row r="45" spans="1:69">
      <c r="A45" s="4" t="s">
        <v>13</v>
      </c>
      <c r="B45" s="70" t="s">
        <v>48</v>
      </c>
      <c r="C45" s="4">
        <v>4</v>
      </c>
      <c r="D45" s="4">
        <v>2.75</v>
      </c>
      <c r="E45" s="4">
        <v>91.67</v>
      </c>
      <c r="F45" s="4">
        <v>3</v>
      </c>
      <c r="G45" s="5">
        <v>3</v>
      </c>
      <c r="H45" s="4">
        <v>3</v>
      </c>
      <c r="I45" s="4">
        <v>75</v>
      </c>
      <c r="J45" s="5">
        <v>2</v>
      </c>
      <c r="K45" s="4">
        <v>1</v>
      </c>
      <c r="L45" s="4">
        <v>25</v>
      </c>
      <c r="M45" s="5">
        <v>1</v>
      </c>
      <c r="N45" s="4">
        <v>0</v>
      </c>
      <c r="O45" s="4">
        <v>0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1:69">
      <c r="A46" s="4" t="s">
        <v>13</v>
      </c>
      <c r="B46" s="70" t="s">
        <v>49</v>
      </c>
      <c r="C46" s="4">
        <v>4</v>
      </c>
      <c r="D46" s="4">
        <v>3</v>
      </c>
      <c r="E46" s="4">
        <v>100</v>
      </c>
      <c r="F46" s="4">
        <v>3</v>
      </c>
      <c r="G46" s="5">
        <v>3</v>
      </c>
      <c r="H46" s="4">
        <v>4</v>
      </c>
      <c r="I46" s="4">
        <v>100</v>
      </c>
      <c r="J46" s="5">
        <v>2</v>
      </c>
      <c r="K46" s="4">
        <v>0</v>
      </c>
      <c r="L46" s="4">
        <v>0</v>
      </c>
      <c r="M46" s="5">
        <v>1</v>
      </c>
      <c r="N46" s="4">
        <v>0</v>
      </c>
      <c r="O46" s="4">
        <v>0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1:69" s="53" customFormat="1">
      <c r="A47" s="46"/>
      <c r="B47" s="47"/>
      <c r="C47" s="48"/>
      <c r="D47" s="49">
        <f>AVERAGE(D32:D46)</f>
        <v>2.6333333333333333</v>
      </c>
      <c r="E47" s="49">
        <f t="shared" ref="E47:O47" si="0">AVERAGE(E32:E46)</f>
        <v>87.778000000000006</v>
      </c>
      <c r="F47" s="49">
        <f t="shared" si="0"/>
        <v>2.6666666666666665</v>
      </c>
      <c r="G47" s="49"/>
      <c r="H47" s="49">
        <f t="shared" si="0"/>
        <v>2.5333333333333332</v>
      </c>
      <c r="I47" s="49">
        <f t="shared" si="0"/>
        <v>63.333333333333336</v>
      </c>
      <c r="J47" s="49"/>
      <c r="K47" s="49">
        <f t="shared" si="0"/>
        <v>1.4666666666666666</v>
      </c>
      <c r="L47" s="49">
        <f t="shared" si="0"/>
        <v>36.666666666666664</v>
      </c>
      <c r="M47" s="49"/>
      <c r="N47" s="49">
        <f t="shared" si="0"/>
        <v>0</v>
      </c>
      <c r="O47" s="49">
        <f t="shared" si="0"/>
        <v>0</v>
      </c>
    </row>
    <row r="48" spans="1:69" customFormat="1">
      <c r="B48" s="34"/>
      <c r="O48" s="28"/>
    </row>
    <row r="49" spans="1:69">
      <c r="A49" s="4" t="s">
        <v>14</v>
      </c>
      <c r="B49" s="70" t="s">
        <v>35</v>
      </c>
      <c r="C49" s="4">
        <v>5</v>
      </c>
      <c r="D49" s="4">
        <v>2.2000000000000002</v>
      </c>
      <c r="E49" s="4">
        <v>73.33</v>
      </c>
      <c r="F49" s="4">
        <v>2</v>
      </c>
      <c r="G49" s="5">
        <v>3</v>
      </c>
      <c r="H49" s="4">
        <v>1</v>
      </c>
      <c r="I49" s="4">
        <v>20</v>
      </c>
      <c r="J49" s="5">
        <v>2</v>
      </c>
      <c r="K49" s="4">
        <v>4</v>
      </c>
      <c r="L49" s="4">
        <v>80</v>
      </c>
      <c r="M49" s="5">
        <v>1</v>
      </c>
      <c r="N49" s="4">
        <v>0</v>
      </c>
      <c r="O49" s="4">
        <v>0</v>
      </c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1:69">
      <c r="A50" s="4" t="s">
        <v>14</v>
      </c>
      <c r="B50" s="70" t="s">
        <v>36</v>
      </c>
      <c r="C50" s="4">
        <v>5</v>
      </c>
      <c r="D50" s="4">
        <v>2.4</v>
      </c>
      <c r="E50" s="4">
        <v>80</v>
      </c>
      <c r="F50" s="4">
        <v>2</v>
      </c>
      <c r="G50" s="5">
        <v>3</v>
      </c>
      <c r="H50" s="4">
        <v>2</v>
      </c>
      <c r="I50" s="4">
        <v>40</v>
      </c>
      <c r="J50" s="5">
        <v>2</v>
      </c>
      <c r="K50" s="4">
        <v>3</v>
      </c>
      <c r="L50" s="4">
        <v>60</v>
      </c>
      <c r="M50" s="5">
        <v>1</v>
      </c>
      <c r="N50" s="4">
        <v>0</v>
      </c>
      <c r="O50" s="4">
        <v>0</v>
      </c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1:69">
      <c r="A51" s="4" t="s">
        <v>14</v>
      </c>
      <c r="B51" s="70" t="s">
        <v>37</v>
      </c>
      <c r="C51" s="4">
        <v>5</v>
      </c>
      <c r="D51" s="4">
        <v>2.2000000000000002</v>
      </c>
      <c r="E51" s="4">
        <v>73.33</v>
      </c>
      <c r="F51" s="4">
        <v>2</v>
      </c>
      <c r="G51" s="5">
        <v>3</v>
      </c>
      <c r="H51" s="4">
        <v>1</v>
      </c>
      <c r="I51" s="4">
        <v>20</v>
      </c>
      <c r="J51" s="5">
        <v>2</v>
      </c>
      <c r="K51" s="4">
        <v>4</v>
      </c>
      <c r="L51" s="4">
        <v>80</v>
      </c>
      <c r="M51" s="5">
        <v>1</v>
      </c>
      <c r="N51" s="4">
        <v>0</v>
      </c>
      <c r="O51" s="4">
        <v>0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  <row r="52" spans="1:69">
      <c r="A52" s="4" t="s">
        <v>14</v>
      </c>
      <c r="B52" s="70" t="s">
        <v>38</v>
      </c>
      <c r="C52" s="4">
        <v>5</v>
      </c>
      <c r="D52" s="4">
        <v>2.2000000000000002</v>
      </c>
      <c r="E52" s="4">
        <v>73.33</v>
      </c>
      <c r="F52" s="4">
        <v>2</v>
      </c>
      <c r="G52" s="5">
        <v>3</v>
      </c>
      <c r="H52" s="4">
        <v>1</v>
      </c>
      <c r="I52" s="4">
        <v>20</v>
      </c>
      <c r="J52" s="5">
        <v>2</v>
      </c>
      <c r="K52" s="4">
        <v>4</v>
      </c>
      <c r="L52" s="4">
        <v>80</v>
      </c>
      <c r="M52" s="5">
        <v>1</v>
      </c>
      <c r="N52" s="4">
        <v>0</v>
      </c>
      <c r="O52" s="4">
        <v>0</v>
      </c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</row>
    <row r="53" spans="1:69">
      <c r="A53" s="4" t="s">
        <v>14</v>
      </c>
      <c r="B53" s="70" t="s">
        <v>39</v>
      </c>
      <c r="C53" s="4">
        <v>5</v>
      </c>
      <c r="D53" s="4">
        <v>2</v>
      </c>
      <c r="E53" s="4">
        <v>66.67</v>
      </c>
      <c r="F53" s="4">
        <v>2</v>
      </c>
      <c r="G53" s="5">
        <v>3</v>
      </c>
      <c r="H53" s="4">
        <v>0</v>
      </c>
      <c r="I53" s="4">
        <v>0</v>
      </c>
      <c r="J53" s="5">
        <v>2</v>
      </c>
      <c r="K53" s="4">
        <v>5</v>
      </c>
      <c r="L53" s="4">
        <v>100</v>
      </c>
      <c r="M53" s="5">
        <v>1</v>
      </c>
      <c r="N53" s="4">
        <v>0</v>
      </c>
      <c r="O53" s="4">
        <v>0</v>
      </c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</row>
    <row r="54" spans="1:69" ht="30">
      <c r="A54" s="4" t="s">
        <v>14</v>
      </c>
      <c r="B54" s="70" t="s">
        <v>40</v>
      </c>
      <c r="C54" s="4">
        <v>5</v>
      </c>
      <c r="D54" s="4">
        <v>2</v>
      </c>
      <c r="E54" s="4">
        <v>66.67</v>
      </c>
      <c r="F54" s="4">
        <v>2</v>
      </c>
      <c r="G54" s="5">
        <v>3</v>
      </c>
      <c r="H54" s="4">
        <v>0</v>
      </c>
      <c r="I54" s="4">
        <v>0</v>
      </c>
      <c r="J54" s="5">
        <v>2</v>
      </c>
      <c r="K54" s="4">
        <v>5</v>
      </c>
      <c r="L54" s="4">
        <v>100</v>
      </c>
      <c r="M54" s="5">
        <v>1</v>
      </c>
      <c r="N54" s="4">
        <v>0</v>
      </c>
      <c r="O54" s="4">
        <v>0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</row>
    <row r="55" spans="1:69" ht="30">
      <c r="A55" s="4" t="s">
        <v>14</v>
      </c>
      <c r="B55" s="70" t="s">
        <v>41</v>
      </c>
      <c r="C55" s="4">
        <v>5</v>
      </c>
      <c r="D55" s="4">
        <v>3</v>
      </c>
      <c r="E55" s="4">
        <v>100</v>
      </c>
      <c r="F55" s="4">
        <v>3</v>
      </c>
      <c r="G55" s="5">
        <v>3</v>
      </c>
      <c r="H55" s="4">
        <v>5</v>
      </c>
      <c r="I55" s="4">
        <v>100</v>
      </c>
      <c r="J55" s="5">
        <v>2</v>
      </c>
      <c r="K55" s="4">
        <v>0</v>
      </c>
      <c r="L55" s="4">
        <v>0</v>
      </c>
      <c r="M55" s="5">
        <v>1</v>
      </c>
      <c r="N55" s="4">
        <v>0</v>
      </c>
      <c r="O55" s="4">
        <v>0</v>
      </c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</row>
    <row r="56" spans="1:69" ht="30">
      <c r="A56" s="4" t="s">
        <v>14</v>
      </c>
      <c r="B56" s="70" t="s">
        <v>42</v>
      </c>
      <c r="C56" s="4">
        <v>5</v>
      </c>
      <c r="D56" s="4">
        <v>2.4</v>
      </c>
      <c r="E56" s="4">
        <v>80</v>
      </c>
      <c r="F56" s="4">
        <v>2</v>
      </c>
      <c r="G56" s="5">
        <v>3</v>
      </c>
      <c r="H56" s="4">
        <v>2</v>
      </c>
      <c r="I56" s="4">
        <v>40</v>
      </c>
      <c r="J56" s="5">
        <v>2</v>
      </c>
      <c r="K56" s="4">
        <v>3</v>
      </c>
      <c r="L56" s="4">
        <v>60</v>
      </c>
      <c r="M56" s="5">
        <v>1</v>
      </c>
      <c r="N56" s="4">
        <v>0</v>
      </c>
      <c r="O56" s="4">
        <v>0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</row>
    <row r="57" spans="1:69">
      <c r="A57" s="4" t="s">
        <v>14</v>
      </c>
      <c r="B57" s="70" t="s">
        <v>43</v>
      </c>
      <c r="C57" s="4">
        <v>5</v>
      </c>
      <c r="D57" s="4">
        <v>2</v>
      </c>
      <c r="E57" s="4">
        <v>66.67</v>
      </c>
      <c r="F57" s="4">
        <v>2</v>
      </c>
      <c r="G57" s="5">
        <v>3</v>
      </c>
      <c r="H57" s="4">
        <v>0</v>
      </c>
      <c r="I57" s="4">
        <v>0</v>
      </c>
      <c r="J57" s="5">
        <v>2</v>
      </c>
      <c r="K57" s="4">
        <v>5</v>
      </c>
      <c r="L57" s="4">
        <v>100</v>
      </c>
      <c r="M57" s="5">
        <v>1</v>
      </c>
      <c r="N57" s="4">
        <v>0</v>
      </c>
      <c r="O57" s="4">
        <v>0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</row>
    <row r="58" spans="1:69" ht="30">
      <c r="A58" s="4" t="s">
        <v>14</v>
      </c>
      <c r="B58" s="70" t="s">
        <v>44</v>
      </c>
      <c r="C58" s="4">
        <v>5</v>
      </c>
      <c r="D58" s="4">
        <v>2.2000000000000002</v>
      </c>
      <c r="E58" s="4">
        <v>73.33</v>
      </c>
      <c r="F58" s="4">
        <v>2</v>
      </c>
      <c r="G58" s="5">
        <v>3</v>
      </c>
      <c r="H58" s="4">
        <v>1</v>
      </c>
      <c r="I58" s="4">
        <v>20</v>
      </c>
      <c r="J58" s="5">
        <v>2</v>
      </c>
      <c r="K58" s="4">
        <v>4</v>
      </c>
      <c r="L58" s="4">
        <v>80</v>
      </c>
      <c r="M58" s="5">
        <v>1</v>
      </c>
      <c r="N58" s="4">
        <v>0</v>
      </c>
      <c r="O58" s="4">
        <v>0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</row>
    <row r="59" spans="1:69">
      <c r="A59" s="4" t="s">
        <v>14</v>
      </c>
      <c r="B59" s="70" t="s">
        <v>45</v>
      </c>
      <c r="C59" s="4">
        <v>5</v>
      </c>
      <c r="D59" s="4">
        <v>2.6</v>
      </c>
      <c r="E59" s="4">
        <v>86.67</v>
      </c>
      <c r="F59" s="4">
        <v>3</v>
      </c>
      <c r="G59" s="5">
        <v>3</v>
      </c>
      <c r="H59" s="4">
        <v>3</v>
      </c>
      <c r="I59" s="4">
        <v>60</v>
      </c>
      <c r="J59" s="5">
        <v>2</v>
      </c>
      <c r="K59" s="4">
        <v>2</v>
      </c>
      <c r="L59" s="4">
        <v>40</v>
      </c>
      <c r="M59" s="5">
        <v>1</v>
      </c>
      <c r="N59" s="4">
        <v>0</v>
      </c>
      <c r="O59" s="4">
        <v>0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</row>
    <row r="60" spans="1:69" ht="30">
      <c r="A60" s="4" t="s">
        <v>14</v>
      </c>
      <c r="B60" s="70" t="s">
        <v>46</v>
      </c>
      <c r="C60" s="4">
        <v>5</v>
      </c>
      <c r="D60" s="4">
        <v>2.2000000000000002</v>
      </c>
      <c r="E60" s="4">
        <v>73.33</v>
      </c>
      <c r="F60" s="4">
        <v>2</v>
      </c>
      <c r="G60" s="5">
        <v>3</v>
      </c>
      <c r="H60" s="4">
        <v>1</v>
      </c>
      <c r="I60" s="4">
        <v>20</v>
      </c>
      <c r="J60" s="5">
        <v>2</v>
      </c>
      <c r="K60" s="4">
        <v>4</v>
      </c>
      <c r="L60" s="4">
        <v>80</v>
      </c>
      <c r="M60" s="5">
        <v>1</v>
      </c>
      <c r="N60" s="4">
        <v>0</v>
      </c>
      <c r="O60" s="4">
        <v>0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</row>
    <row r="61" spans="1:69">
      <c r="A61" s="4" t="s">
        <v>14</v>
      </c>
      <c r="B61" s="70" t="s">
        <v>47</v>
      </c>
      <c r="C61" s="4">
        <v>5</v>
      </c>
      <c r="D61" s="4">
        <v>2.2000000000000002</v>
      </c>
      <c r="E61" s="4">
        <v>73.33</v>
      </c>
      <c r="F61" s="4">
        <v>2</v>
      </c>
      <c r="G61" s="5">
        <v>3</v>
      </c>
      <c r="H61" s="4">
        <v>1</v>
      </c>
      <c r="I61" s="4">
        <v>20</v>
      </c>
      <c r="J61" s="5">
        <v>2</v>
      </c>
      <c r="K61" s="4">
        <v>4</v>
      </c>
      <c r="L61" s="4">
        <v>80</v>
      </c>
      <c r="M61" s="5">
        <v>1</v>
      </c>
      <c r="N61" s="4">
        <v>0</v>
      </c>
      <c r="O61" s="4">
        <v>0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</row>
    <row r="62" spans="1:69">
      <c r="A62" s="4" t="s">
        <v>14</v>
      </c>
      <c r="B62" s="70" t="s">
        <v>48</v>
      </c>
      <c r="C62" s="4">
        <v>5</v>
      </c>
      <c r="D62" s="4">
        <v>2.2000000000000002</v>
      </c>
      <c r="E62" s="4">
        <v>73.33</v>
      </c>
      <c r="F62" s="4">
        <v>2</v>
      </c>
      <c r="G62" s="5">
        <v>3</v>
      </c>
      <c r="H62" s="4">
        <v>1</v>
      </c>
      <c r="I62" s="4">
        <v>20</v>
      </c>
      <c r="J62" s="5">
        <v>2</v>
      </c>
      <c r="K62" s="4">
        <v>4</v>
      </c>
      <c r="L62" s="4">
        <v>80</v>
      </c>
      <c r="M62" s="5">
        <v>1</v>
      </c>
      <c r="N62" s="4">
        <v>0</v>
      </c>
      <c r="O62" s="4">
        <v>0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</row>
    <row r="63" spans="1:69">
      <c r="A63" s="4" t="s">
        <v>14</v>
      </c>
      <c r="B63" s="70" t="s">
        <v>49</v>
      </c>
      <c r="C63" s="4">
        <v>5</v>
      </c>
      <c r="D63" s="4">
        <v>2</v>
      </c>
      <c r="E63" s="4">
        <v>66.67</v>
      </c>
      <c r="F63" s="4">
        <v>2</v>
      </c>
      <c r="G63" s="5">
        <v>3</v>
      </c>
      <c r="H63" s="4">
        <v>0</v>
      </c>
      <c r="I63" s="4">
        <v>0</v>
      </c>
      <c r="J63" s="5">
        <v>2</v>
      </c>
      <c r="K63" s="4">
        <v>5</v>
      </c>
      <c r="L63" s="4">
        <v>100</v>
      </c>
      <c r="M63" s="5">
        <v>1</v>
      </c>
      <c r="N63" s="4">
        <v>0</v>
      </c>
      <c r="O63" s="4">
        <v>0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</row>
    <row r="64" spans="1:69" s="53" customFormat="1">
      <c r="A64" s="46"/>
      <c r="B64" s="47"/>
      <c r="C64" s="48"/>
      <c r="D64" s="49">
        <f>AVERAGE(D49:D63)</f>
        <v>2.253333333333333</v>
      </c>
      <c r="E64" s="49">
        <f t="shared" ref="E64:F64" si="1">AVERAGE(E49:E63)</f>
        <v>75.110666666666674</v>
      </c>
      <c r="F64" s="49">
        <f t="shared" si="1"/>
        <v>2.1333333333333333</v>
      </c>
      <c r="G64" s="49"/>
      <c r="H64" s="49">
        <f>AVERAGE(H49:H63)</f>
        <v>1.2666666666666666</v>
      </c>
      <c r="I64" s="49">
        <f>AVERAGE(I49:I63)</f>
        <v>25.333333333333332</v>
      </c>
      <c r="J64" s="49"/>
      <c r="K64" s="49">
        <f>AVERAGE(K49:K63)</f>
        <v>3.7333333333333334</v>
      </c>
      <c r="L64" s="49">
        <f>AVERAGE(L49:L63)</f>
        <v>74.666666666666671</v>
      </c>
      <c r="M64" s="49"/>
      <c r="N64" s="49">
        <f t="shared" ref="N64:O64" si="2">AVERAGE(N49:N63)</f>
        <v>0</v>
      </c>
      <c r="O64" s="49">
        <f t="shared" si="2"/>
        <v>0</v>
      </c>
    </row>
    <row r="65" spans="1:253">
      <c r="A65" s="8"/>
      <c r="B65" s="32"/>
      <c r="C65" s="15"/>
      <c r="D65" s="19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</row>
    <row r="66" spans="1:253">
      <c r="A66" s="6" t="s">
        <v>16</v>
      </c>
      <c r="B66" s="70" t="s">
        <v>35</v>
      </c>
      <c r="C66" s="4">
        <v>5</v>
      </c>
      <c r="D66" s="4">
        <v>2</v>
      </c>
      <c r="E66" s="4">
        <v>66.67</v>
      </c>
      <c r="F66" s="4">
        <v>2</v>
      </c>
      <c r="G66" s="5">
        <v>3</v>
      </c>
      <c r="H66" s="4">
        <v>0</v>
      </c>
      <c r="I66" s="4">
        <v>0</v>
      </c>
      <c r="J66" s="5">
        <v>2</v>
      </c>
      <c r="K66" s="4">
        <v>5</v>
      </c>
      <c r="L66" s="4">
        <v>100</v>
      </c>
      <c r="M66" s="5">
        <v>1</v>
      </c>
      <c r="N66" s="4">
        <v>0</v>
      </c>
      <c r="O66" s="4">
        <v>0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</row>
    <row r="67" spans="1:253">
      <c r="A67" s="6" t="s">
        <v>16</v>
      </c>
      <c r="B67" s="70" t="s">
        <v>36</v>
      </c>
      <c r="C67" s="4">
        <v>5</v>
      </c>
      <c r="D67" s="4">
        <v>2.4</v>
      </c>
      <c r="E67" s="4">
        <v>80</v>
      </c>
      <c r="F67" s="4">
        <v>2</v>
      </c>
      <c r="G67" s="5">
        <v>3</v>
      </c>
      <c r="H67" s="4">
        <v>2</v>
      </c>
      <c r="I67" s="4">
        <v>40</v>
      </c>
      <c r="J67" s="5">
        <v>2</v>
      </c>
      <c r="K67" s="4">
        <v>3</v>
      </c>
      <c r="L67" s="4">
        <v>60</v>
      </c>
      <c r="M67" s="5">
        <v>1</v>
      </c>
      <c r="N67" s="4">
        <v>0</v>
      </c>
      <c r="O67" s="4">
        <v>0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</row>
    <row r="68" spans="1:253">
      <c r="A68" s="6" t="s">
        <v>16</v>
      </c>
      <c r="B68" s="70" t="s">
        <v>37</v>
      </c>
      <c r="C68" s="4">
        <v>5</v>
      </c>
      <c r="D68" s="4">
        <v>2.4</v>
      </c>
      <c r="E68" s="4">
        <v>80</v>
      </c>
      <c r="F68" s="4">
        <v>2</v>
      </c>
      <c r="G68" s="5">
        <v>3</v>
      </c>
      <c r="H68" s="4">
        <v>2</v>
      </c>
      <c r="I68" s="4">
        <v>40</v>
      </c>
      <c r="J68" s="5">
        <v>2</v>
      </c>
      <c r="K68" s="4">
        <v>3</v>
      </c>
      <c r="L68" s="4">
        <v>60</v>
      </c>
      <c r="M68" s="5">
        <v>1</v>
      </c>
      <c r="N68" s="4">
        <v>0</v>
      </c>
      <c r="O68" s="4">
        <v>0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</row>
    <row r="69" spans="1:253">
      <c r="A69" s="6" t="s">
        <v>16</v>
      </c>
      <c r="B69" s="70" t="s">
        <v>38</v>
      </c>
      <c r="C69" s="4">
        <v>5</v>
      </c>
      <c r="D69" s="4">
        <v>2.2000000000000002</v>
      </c>
      <c r="E69" s="4">
        <v>73.33</v>
      </c>
      <c r="F69" s="4">
        <v>2</v>
      </c>
      <c r="G69" s="5">
        <v>3</v>
      </c>
      <c r="H69" s="4">
        <v>1</v>
      </c>
      <c r="I69" s="4">
        <v>20</v>
      </c>
      <c r="J69" s="5">
        <v>2</v>
      </c>
      <c r="K69" s="4">
        <v>4</v>
      </c>
      <c r="L69" s="4">
        <v>80</v>
      </c>
      <c r="M69" s="5">
        <v>1</v>
      </c>
      <c r="N69" s="4">
        <v>0</v>
      </c>
      <c r="O69" s="4">
        <v>0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</row>
    <row r="70" spans="1:253">
      <c r="A70" s="6" t="s">
        <v>16</v>
      </c>
      <c r="B70" s="70" t="s">
        <v>39</v>
      </c>
      <c r="C70" s="4">
        <v>5</v>
      </c>
      <c r="D70" s="4">
        <v>2.6</v>
      </c>
      <c r="E70" s="4">
        <v>86.67</v>
      </c>
      <c r="F70" s="4">
        <v>3</v>
      </c>
      <c r="G70" s="5">
        <v>3</v>
      </c>
      <c r="H70" s="4">
        <v>3</v>
      </c>
      <c r="I70" s="4">
        <v>60</v>
      </c>
      <c r="J70" s="5">
        <v>2</v>
      </c>
      <c r="K70" s="4">
        <v>2</v>
      </c>
      <c r="L70" s="4">
        <v>40</v>
      </c>
      <c r="M70" s="5">
        <v>1</v>
      </c>
      <c r="N70" s="4">
        <v>0</v>
      </c>
      <c r="O70" s="4">
        <v>0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</row>
    <row r="71" spans="1:253" ht="30">
      <c r="A71" s="6" t="s">
        <v>16</v>
      </c>
      <c r="B71" s="70" t="s">
        <v>40</v>
      </c>
      <c r="C71" s="4">
        <v>5</v>
      </c>
      <c r="D71" s="4">
        <v>2.2000000000000002</v>
      </c>
      <c r="E71" s="4">
        <v>73.33</v>
      </c>
      <c r="F71" s="4">
        <v>2</v>
      </c>
      <c r="G71" s="5">
        <v>3</v>
      </c>
      <c r="H71" s="4">
        <v>1</v>
      </c>
      <c r="I71" s="4">
        <v>20</v>
      </c>
      <c r="J71" s="5">
        <v>2</v>
      </c>
      <c r="K71" s="4">
        <v>4</v>
      </c>
      <c r="L71" s="4">
        <v>80</v>
      </c>
      <c r="M71" s="5">
        <v>1</v>
      </c>
      <c r="N71" s="4">
        <v>0</v>
      </c>
      <c r="O71" s="4">
        <v>0</v>
      </c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</row>
    <row r="72" spans="1:253" ht="30">
      <c r="A72" s="6" t="s">
        <v>16</v>
      </c>
      <c r="B72" s="70" t="s">
        <v>41</v>
      </c>
      <c r="C72" s="4">
        <v>5</v>
      </c>
      <c r="D72" s="4">
        <v>3</v>
      </c>
      <c r="E72" s="4">
        <v>100</v>
      </c>
      <c r="F72" s="4">
        <v>3</v>
      </c>
      <c r="G72" s="5">
        <v>3</v>
      </c>
      <c r="H72" s="4">
        <v>5</v>
      </c>
      <c r="I72" s="4">
        <v>100</v>
      </c>
      <c r="J72" s="5">
        <v>2</v>
      </c>
      <c r="K72" s="4">
        <v>0</v>
      </c>
      <c r="L72" s="4">
        <v>0</v>
      </c>
      <c r="M72" s="5">
        <v>1</v>
      </c>
      <c r="N72" s="4">
        <v>0</v>
      </c>
      <c r="O72" s="4">
        <v>0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</row>
    <row r="73" spans="1:253" ht="30">
      <c r="A73" s="6" t="s">
        <v>16</v>
      </c>
      <c r="B73" s="70" t="s">
        <v>42</v>
      </c>
      <c r="C73" s="4">
        <v>5</v>
      </c>
      <c r="D73" s="4">
        <v>2.2000000000000002</v>
      </c>
      <c r="E73" s="4">
        <v>73.33</v>
      </c>
      <c r="F73" s="4">
        <v>2</v>
      </c>
      <c r="G73" s="5">
        <v>3</v>
      </c>
      <c r="H73" s="4">
        <v>1</v>
      </c>
      <c r="I73" s="4">
        <v>20</v>
      </c>
      <c r="J73" s="5">
        <v>2</v>
      </c>
      <c r="K73" s="4">
        <v>4</v>
      </c>
      <c r="L73" s="4">
        <v>80</v>
      </c>
      <c r="M73" s="5">
        <v>1</v>
      </c>
      <c r="N73" s="4">
        <v>0</v>
      </c>
      <c r="O73" s="4">
        <v>0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</row>
    <row r="74" spans="1:253">
      <c r="A74" s="6" t="s">
        <v>16</v>
      </c>
      <c r="B74" s="70" t="s">
        <v>43</v>
      </c>
      <c r="C74" s="4">
        <v>5</v>
      </c>
      <c r="D74" s="4">
        <v>2</v>
      </c>
      <c r="E74" s="4">
        <v>66.67</v>
      </c>
      <c r="F74" s="4">
        <v>2</v>
      </c>
      <c r="G74" s="5">
        <v>3</v>
      </c>
      <c r="H74" s="4">
        <v>0</v>
      </c>
      <c r="I74" s="4">
        <v>0</v>
      </c>
      <c r="J74" s="5">
        <v>2</v>
      </c>
      <c r="K74" s="4">
        <v>5</v>
      </c>
      <c r="L74" s="4">
        <v>100</v>
      </c>
      <c r="M74" s="5">
        <v>1</v>
      </c>
      <c r="N74" s="4">
        <v>0</v>
      </c>
      <c r="O74" s="4">
        <v>0</v>
      </c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</row>
    <row r="75" spans="1:253" ht="30">
      <c r="A75" s="6" t="s">
        <v>16</v>
      </c>
      <c r="B75" s="70" t="s">
        <v>44</v>
      </c>
      <c r="C75" s="4">
        <v>5</v>
      </c>
      <c r="D75" s="4">
        <v>2</v>
      </c>
      <c r="E75" s="4">
        <v>66.67</v>
      </c>
      <c r="F75" s="4">
        <v>2</v>
      </c>
      <c r="G75" s="5">
        <v>3</v>
      </c>
      <c r="H75" s="4">
        <v>0</v>
      </c>
      <c r="I75" s="4">
        <v>0</v>
      </c>
      <c r="J75" s="5">
        <v>2</v>
      </c>
      <c r="K75" s="4">
        <v>5</v>
      </c>
      <c r="L75" s="4">
        <v>100</v>
      </c>
      <c r="M75" s="5">
        <v>1</v>
      </c>
      <c r="N75" s="4">
        <v>0</v>
      </c>
      <c r="O75" s="4">
        <v>0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</row>
    <row r="76" spans="1:253">
      <c r="A76" s="6" t="s">
        <v>16</v>
      </c>
      <c r="B76" s="70" t="s">
        <v>45</v>
      </c>
      <c r="C76" s="4">
        <v>5</v>
      </c>
      <c r="D76" s="4">
        <v>2.4</v>
      </c>
      <c r="E76" s="4">
        <v>80</v>
      </c>
      <c r="F76" s="4">
        <v>2</v>
      </c>
      <c r="G76" s="5">
        <v>3</v>
      </c>
      <c r="H76" s="4">
        <v>2</v>
      </c>
      <c r="I76" s="4">
        <v>40</v>
      </c>
      <c r="J76" s="5">
        <v>2</v>
      </c>
      <c r="K76" s="4">
        <v>3</v>
      </c>
      <c r="L76" s="4">
        <v>60</v>
      </c>
      <c r="M76" s="5">
        <v>1</v>
      </c>
      <c r="N76" s="4">
        <v>0</v>
      </c>
      <c r="O76" s="4">
        <v>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</row>
    <row r="77" spans="1:253" ht="30">
      <c r="A77" s="6" t="s">
        <v>16</v>
      </c>
      <c r="B77" s="70" t="s">
        <v>46</v>
      </c>
      <c r="C77" s="4">
        <v>5</v>
      </c>
      <c r="D77" s="4">
        <v>2.2000000000000002</v>
      </c>
      <c r="E77" s="4">
        <v>73.33</v>
      </c>
      <c r="F77" s="4">
        <v>2</v>
      </c>
      <c r="G77" s="5">
        <v>3</v>
      </c>
      <c r="H77" s="4">
        <v>1</v>
      </c>
      <c r="I77" s="4">
        <v>20</v>
      </c>
      <c r="J77" s="5">
        <v>2</v>
      </c>
      <c r="K77" s="4">
        <v>4</v>
      </c>
      <c r="L77" s="4">
        <v>80</v>
      </c>
      <c r="M77" s="5">
        <v>1</v>
      </c>
      <c r="N77" s="4">
        <v>0</v>
      </c>
      <c r="O77" s="4">
        <v>0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</row>
    <row r="78" spans="1:253">
      <c r="A78" s="6" t="s">
        <v>16</v>
      </c>
      <c r="B78" s="70" t="s">
        <v>47</v>
      </c>
      <c r="C78" s="4">
        <v>5</v>
      </c>
      <c r="D78" s="4">
        <v>2.2000000000000002</v>
      </c>
      <c r="E78" s="4">
        <v>73.33</v>
      </c>
      <c r="F78" s="4">
        <v>2</v>
      </c>
      <c r="G78" s="5">
        <v>3</v>
      </c>
      <c r="H78" s="4">
        <v>1</v>
      </c>
      <c r="I78" s="4">
        <v>20</v>
      </c>
      <c r="J78" s="5">
        <v>2</v>
      </c>
      <c r="K78" s="4">
        <v>4</v>
      </c>
      <c r="L78" s="4">
        <v>80</v>
      </c>
      <c r="M78" s="5">
        <v>1</v>
      </c>
      <c r="N78" s="4">
        <v>0</v>
      </c>
      <c r="O78" s="4">
        <v>0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</row>
    <row r="79" spans="1:253">
      <c r="A79" s="6" t="s">
        <v>16</v>
      </c>
      <c r="B79" s="70" t="s">
        <v>48</v>
      </c>
      <c r="C79" s="4">
        <v>5</v>
      </c>
      <c r="D79" s="4">
        <v>2.4</v>
      </c>
      <c r="E79" s="4">
        <v>80</v>
      </c>
      <c r="F79" s="4">
        <v>2</v>
      </c>
      <c r="G79" s="5">
        <v>3</v>
      </c>
      <c r="H79" s="4">
        <v>2</v>
      </c>
      <c r="I79" s="4">
        <v>40</v>
      </c>
      <c r="J79" s="5">
        <v>2</v>
      </c>
      <c r="K79" s="4">
        <v>3</v>
      </c>
      <c r="L79" s="4">
        <v>60</v>
      </c>
      <c r="M79" s="5">
        <v>1</v>
      </c>
      <c r="N79" s="4">
        <v>0</v>
      </c>
      <c r="O79" s="4">
        <v>0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</row>
    <row r="80" spans="1:253">
      <c r="A80" s="36" t="s">
        <v>16</v>
      </c>
      <c r="B80" s="70" t="s">
        <v>49</v>
      </c>
      <c r="C80" s="4">
        <v>5</v>
      </c>
      <c r="D80" s="4">
        <v>2.2000000000000002</v>
      </c>
      <c r="E80" s="4">
        <v>73.33</v>
      </c>
      <c r="F80" s="4">
        <v>2</v>
      </c>
      <c r="G80" s="5">
        <v>3</v>
      </c>
      <c r="H80" s="4">
        <v>1</v>
      </c>
      <c r="I80" s="4">
        <v>20</v>
      </c>
      <c r="J80" s="5">
        <v>2</v>
      </c>
      <c r="K80" s="4">
        <v>4</v>
      </c>
      <c r="L80" s="4">
        <v>80</v>
      </c>
      <c r="M80" s="5">
        <v>1</v>
      </c>
      <c r="N80" s="4">
        <v>0</v>
      </c>
      <c r="O80" s="4">
        <v>0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 s="46" customFormat="1">
      <c r="B81" s="47"/>
      <c r="C81" s="48"/>
      <c r="D81" s="49">
        <f>AVERAGE(D66:D80)</f>
        <v>2.2933333333333334</v>
      </c>
      <c r="E81" s="49">
        <f t="shared" ref="E81:F81" si="3">AVERAGE(E66:E80)</f>
        <v>76.443999999999988</v>
      </c>
      <c r="F81" s="49">
        <f t="shared" si="3"/>
        <v>2.1333333333333333</v>
      </c>
      <c r="G81" s="49"/>
      <c r="H81" s="49">
        <f t="shared" ref="H81:I81" si="4">AVERAGE(H66:H80)</f>
        <v>1.4666666666666666</v>
      </c>
      <c r="I81" s="49">
        <f t="shared" si="4"/>
        <v>29.333333333333332</v>
      </c>
      <c r="J81" s="49"/>
      <c r="K81" s="49">
        <f t="shared" ref="K81:L81" si="5">AVERAGE(K66:K80)</f>
        <v>3.5333333333333332</v>
      </c>
      <c r="L81" s="49">
        <f t="shared" si="5"/>
        <v>70.666666666666671</v>
      </c>
      <c r="M81" s="49"/>
      <c r="N81" s="49"/>
      <c r="O81" s="49">
        <f t="shared" ref="O81" si="6">AVERAGE(O66:O80)</f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</row>
    <row r="82" spans="1:253" customFormat="1"/>
    <row r="83" spans="1:253">
      <c r="A83" s="9" t="s">
        <v>50</v>
      </c>
      <c r="B83" s="70" t="s">
        <v>35</v>
      </c>
      <c r="C83" s="4">
        <v>10</v>
      </c>
      <c r="D83" s="4">
        <v>2.6</v>
      </c>
      <c r="E83" s="4">
        <v>86.67</v>
      </c>
      <c r="F83" s="4">
        <v>3</v>
      </c>
      <c r="G83" s="5">
        <v>3</v>
      </c>
      <c r="H83" s="4">
        <v>6</v>
      </c>
      <c r="I83" s="4">
        <v>60</v>
      </c>
      <c r="J83" s="5">
        <v>2</v>
      </c>
      <c r="K83" s="4">
        <v>4</v>
      </c>
      <c r="L83" s="4">
        <v>40</v>
      </c>
      <c r="M83" s="5">
        <v>1</v>
      </c>
      <c r="N83" s="4">
        <v>0</v>
      </c>
      <c r="O83" s="4">
        <v>0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>
      <c r="A84" s="9" t="s">
        <v>50</v>
      </c>
      <c r="B84" s="70" t="s">
        <v>36</v>
      </c>
      <c r="C84" s="4">
        <v>10</v>
      </c>
      <c r="D84" s="4">
        <v>2.6</v>
      </c>
      <c r="E84" s="4">
        <v>86.67</v>
      </c>
      <c r="F84" s="4">
        <v>3</v>
      </c>
      <c r="G84" s="5">
        <v>3</v>
      </c>
      <c r="H84" s="4">
        <v>6</v>
      </c>
      <c r="I84" s="4">
        <v>60</v>
      </c>
      <c r="J84" s="5">
        <v>2</v>
      </c>
      <c r="K84" s="4">
        <v>4</v>
      </c>
      <c r="L84" s="4">
        <v>40</v>
      </c>
      <c r="M84" s="5">
        <v>1</v>
      </c>
      <c r="N84" s="4">
        <v>0</v>
      </c>
      <c r="O84" s="4">
        <v>0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</row>
    <row r="85" spans="1:253">
      <c r="A85" s="9" t="s">
        <v>50</v>
      </c>
      <c r="B85" s="70" t="s">
        <v>37</v>
      </c>
      <c r="C85" s="4">
        <v>10</v>
      </c>
      <c r="D85" s="4">
        <v>2.7</v>
      </c>
      <c r="E85" s="4">
        <v>90</v>
      </c>
      <c r="F85" s="4">
        <v>3</v>
      </c>
      <c r="G85" s="5">
        <v>3</v>
      </c>
      <c r="H85" s="4">
        <v>7</v>
      </c>
      <c r="I85" s="4">
        <v>70</v>
      </c>
      <c r="J85" s="5">
        <v>2</v>
      </c>
      <c r="K85" s="4">
        <v>3</v>
      </c>
      <c r="L85" s="4">
        <v>30</v>
      </c>
      <c r="M85" s="5">
        <v>1</v>
      </c>
      <c r="N85" s="4">
        <v>0</v>
      </c>
      <c r="O85" s="4">
        <v>0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>
      <c r="A86" s="9" t="s">
        <v>50</v>
      </c>
      <c r="B86" s="70" t="s">
        <v>38</v>
      </c>
      <c r="C86" s="4">
        <v>10</v>
      </c>
      <c r="D86" s="4">
        <v>2.2999999999999998</v>
      </c>
      <c r="E86" s="4">
        <v>76.67</v>
      </c>
      <c r="F86" s="4">
        <v>2</v>
      </c>
      <c r="G86" s="5">
        <v>3</v>
      </c>
      <c r="H86" s="4">
        <v>3</v>
      </c>
      <c r="I86" s="4">
        <v>30</v>
      </c>
      <c r="J86" s="5">
        <v>2</v>
      </c>
      <c r="K86" s="4">
        <v>7</v>
      </c>
      <c r="L86" s="4">
        <v>70</v>
      </c>
      <c r="M86" s="5">
        <v>1</v>
      </c>
      <c r="N86" s="4">
        <v>0</v>
      </c>
      <c r="O86" s="4">
        <v>0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</row>
    <row r="87" spans="1:253">
      <c r="A87" s="9" t="s">
        <v>50</v>
      </c>
      <c r="B87" s="70" t="s">
        <v>39</v>
      </c>
      <c r="C87" s="4">
        <v>10</v>
      </c>
      <c r="D87" s="4">
        <v>2.5</v>
      </c>
      <c r="E87" s="4">
        <v>83.33</v>
      </c>
      <c r="F87" s="4">
        <v>2.5</v>
      </c>
      <c r="G87" s="5">
        <v>3</v>
      </c>
      <c r="H87" s="4">
        <v>5</v>
      </c>
      <c r="I87" s="4">
        <v>50</v>
      </c>
      <c r="J87" s="5">
        <v>2</v>
      </c>
      <c r="K87" s="4">
        <v>5</v>
      </c>
      <c r="L87" s="4">
        <v>50</v>
      </c>
      <c r="M87" s="5">
        <v>1</v>
      </c>
      <c r="N87" s="4">
        <v>0</v>
      </c>
      <c r="O87" s="4">
        <v>0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 ht="30">
      <c r="A88" s="9" t="s">
        <v>50</v>
      </c>
      <c r="B88" s="70" t="s">
        <v>40</v>
      </c>
      <c r="C88" s="4">
        <v>10</v>
      </c>
      <c r="D88" s="4">
        <v>2.7</v>
      </c>
      <c r="E88" s="4">
        <v>90</v>
      </c>
      <c r="F88" s="4">
        <v>3</v>
      </c>
      <c r="G88" s="5">
        <v>3</v>
      </c>
      <c r="H88" s="4">
        <v>7</v>
      </c>
      <c r="I88" s="4">
        <v>70</v>
      </c>
      <c r="J88" s="5">
        <v>2</v>
      </c>
      <c r="K88" s="4">
        <v>3</v>
      </c>
      <c r="L88" s="4">
        <v>30</v>
      </c>
      <c r="M88" s="5">
        <v>1</v>
      </c>
      <c r="N88" s="4">
        <v>0</v>
      </c>
      <c r="O88" s="4">
        <v>0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</row>
    <row r="89" spans="1:253" ht="30">
      <c r="A89" s="9" t="s">
        <v>50</v>
      </c>
      <c r="B89" s="70" t="s">
        <v>41</v>
      </c>
      <c r="C89" s="4">
        <v>10</v>
      </c>
      <c r="D89" s="4">
        <v>3</v>
      </c>
      <c r="E89" s="4">
        <v>100</v>
      </c>
      <c r="F89" s="4">
        <v>3</v>
      </c>
      <c r="G89" s="5">
        <v>3</v>
      </c>
      <c r="H89" s="4">
        <v>10</v>
      </c>
      <c r="I89" s="4">
        <v>100</v>
      </c>
      <c r="J89" s="5">
        <v>2</v>
      </c>
      <c r="K89" s="4">
        <v>0</v>
      </c>
      <c r="L89" s="4">
        <v>0</v>
      </c>
      <c r="M89" s="5">
        <v>1</v>
      </c>
      <c r="N89" s="4">
        <v>0</v>
      </c>
      <c r="O89" s="4">
        <v>0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 ht="30">
      <c r="A90" s="9" t="s">
        <v>50</v>
      </c>
      <c r="B90" s="70" t="s">
        <v>42</v>
      </c>
      <c r="C90" s="4">
        <v>10</v>
      </c>
      <c r="D90" s="4">
        <v>2.5</v>
      </c>
      <c r="E90" s="4">
        <v>83.33</v>
      </c>
      <c r="F90" s="4">
        <v>2.5</v>
      </c>
      <c r="G90" s="5">
        <v>3</v>
      </c>
      <c r="H90" s="4">
        <v>5</v>
      </c>
      <c r="I90" s="4">
        <v>50</v>
      </c>
      <c r="J90" s="5">
        <v>2</v>
      </c>
      <c r="K90" s="4">
        <v>5</v>
      </c>
      <c r="L90" s="4">
        <v>50</v>
      </c>
      <c r="M90" s="5">
        <v>1</v>
      </c>
      <c r="N90" s="4">
        <v>0</v>
      </c>
      <c r="O90" s="4">
        <v>0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</row>
    <row r="91" spans="1:253">
      <c r="A91" s="9" t="s">
        <v>50</v>
      </c>
      <c r="B91" s="70" t="s">
        <v>43</v>
      </c>
      <c r="C91" s="4">
        <v>10</v>
      </c>
      <c r="D91" s="4">
        <v>2.6</v>
      </c>
      <c r="E91" s="4">
        <v>86.67</v>
      </c>
      <c r="F91" s="4">
        <v>3</v>
      </c>
      <c r="G91" s="5">
        <v>3</v>
      </c>
      <c r="H91" s="4">
        <v>6</v>
      </c>
      <c r="I91" s="4">
        <v>60</v>
      </c>
      <c r="J91" s="5">
        <v>2</v>
      </c>
      <c r="K91" s="4">
        <v>4</v>
      </c>
      <c r="L91" s="4">
        <v>40</v>
      </c>
      <c r="M91" s="5">
        <v>1</v>
      </c>
      <c r="N91" s="4">
        <v>0</v>
      </c>
      <c r="O91" s="4">
        <v>0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 ht="30">
      <c r="A92" s="9" t="s">
        <v>50</v>
      </c>
      <c r="B92" s="70" t="s">
        <v>44</v>
      </c>
      <c r="C92" s="4">
        <v>10</v>
      </c>
      <c r="D92" s="4">
        <v>2.5</v>
      </c>
      <c r="E92" s="4">
        <v>83.33</v>
      </c>
      <c r="F92" s="4">
        <v>2.5</v>
      </c>
      <c r="G92" s="5">
        <v>3</v>
      </c>
      <c r="H92" s="4">
        <v>5</v>
      </c>
      <c r="I92" s="4">
        <v>50</v>
      </c>
      <c r="J92" s="5">
        <v>2</v>
      </c>
      <c r="K92" s="4">
        <v>5</v>
      </c>
      <c r="L92" s="4">
        <v>50</v>
      </c>
      <c r="M92" s="5">
        <v>1</v>
      </c>
      <c r="N92" s="4">
        <v>0</v>
      </c>
      <c r="O92" s="4">
        <v>0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</row>
    <row r="93" spans="1:253">
      <c r="A93" s="9" t="s">
        <v>50</v>
      </c>
      <c r="B93" s="70" t="s">
        <v>45</v>
      </c>
      <c r="C93" s="4">
        <v>10</v>
      </c>
      <c r="D93" s="4">
        <v>2.7</v>
      </c>
      <c r="E93" s="4">
        <v>90</v>
      </c>
      <c r="F93" s="4">
        <v>3</v>
      </c>
      <c r="G93" s="5">
        <v>3</v>
      </c>
      <c r="H93" s="4">
        <v>7</v>
      </c>
      <c r="I93" s="4">
        <v>70</v>
      </c>
      <c r="J93" s="5">
        <v>2</v>
      </c>
      <c r="K93" s="4">
        <v>3</v>
      </c>
      <c r="L93" s="4">
        <v>30</v>
      </c>
      <c r="M93" s="5">
        <v>1</v>
      </c>
      <c r="N93" s="4">
        <v>0</v>
      </c>
      <c r="O93" s="4">
        <v>0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</row>
    <row r="94" spans="1:253" ht="30">
      <c r="A94" s="9" t="s">
        <v>50</v>
      </c>
      <c r="B94" s="70" t="s">
        <v>46</v>
      </c>
      <c r="C94" s="4">
        <v>10</v>
      </c>
      <c r="D94" s="4">
        <v>2.2999999999999998</v>
      </c>
      <c r="E94" s="4">
        <v>76.67</v>
      </c>
      <c r="F94" s="4">
        <v>2</v>
      </c>
      <c r="G94" s="5">
        <v>3</v>
      </c>
      <c r="H94" s="4">
        <v>3</v>
      </c>
      <c r="I94" s="4">
        <v>30</v>
      </c>
      <c r="J94" s="5">
        <v>2</v>
      </c>
      <c r="K94" s="4">
        <v>7</v>
      </c>
      <c r="L94" s="4">
        <v>70</v>
      </c>
      <c r="M94" s="5">
        <v>1</v>
      </c>
      <c r="N94" s="4">
        <v>0</v>
      </c>
      <c r="O94" s="4">
        <v>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</row>
    <row r="95" spans="1:253">
      <c r="A95" s="9" t="s">
        <v>50</v>
      </c>
      <c r="B95" s="70" t="s">
        <v>47</v>
      </c>
      <c r="C95" s="4">
        <v>10</v>
      </c>
      <c r="D95" s="4">
        <v>2.5</v>
      </c>
      <c r="E95" s="4">
        <v>83.33</v>
      </c>
      <c r="F95" s="4">
        <v>2.5</v>
      </c>
      <c r="G95" s="5">
        <v>3</v>
      </c>
      <c r="H95" s="4">
        <v>5</v>
      </c>
      <c r="I95" s="4">
        <v>50</v>
      </c>
      <c r="J95" s="5">
        <v>2</v>
      </c>
      <c r="K95" s="4">
        <v>5</v>
      </c>
      <c r="L95" s="4">
        <v>50</v>
      </c>
      <c r="M95" s="5">
        <v>1</v>
      </c>
      <c r="N95" s="4">
        <v>0</v>
      </c>
      <c r="O95" s="4">
        <v>0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</row>
    <row r="96" spans="1:253">
      <c r="A96" s="9" t="s">
        <v>50</v>
      </c>
      <c r="B96" s="70" t="s">
        <v>48</v>
      </c>
      <c r="C96" s="4">
        <v>10</v>
      </c>
      <c r="D96" s="4">
        <v>2.7</v>
      </c>
      <c r="E96" s="4">
        <v>90</v>
      </c>
      <c r="F96" s="4">
        <v>3</v>
      </c>
      <c r="G96" s="5">
        <v>3</v>
      </c>
      <c r="H96" s="4">
        <v>7</v>
      </c>
      <c r="I96" s="4">
        <v>70</v>
      </c>
      <c r="J96" s="5">
        <v>2</v>
      </c>
      <c r="K96" s="4">
        <v>3</v>
      </c>
      <c r="L96" s="4">
        <v>30</v>
      </c>
      <c r="M96" s="5">
        <v>1</v>
      </c>
      <c r="N96" s="4">
        <v>0</v>
      </c>
      <c r="O96" s="4">
        <v>0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</row>
    <row r="97" spans="1:253">
      <c r="A97" s="39" t="s">
        <v>50</v>
      </c>
      <c r="B97" s="70" t="s">
        <v>49</v>
      </c>
      <c r="C97" s="4">
        <v>10</v>
      </c>
      <c r="D97" s="4">
        <v>2.8</v>
      </c>
      <c r="E97" s="4">
        <v>93.33</v>
      </c>
      <c r="F97" s="4">
        <v>3</v>
      </c>
      <c r="G97" s="5">
        <v>3</v>
      </c>
      <c r="H97" s="4">
        <v>8</v>
      </c>
      <c r="I97" s="4">
        <v>80</v>
      </c>
      <c r="J97" s="5">
        <v>2</v>
      </c>
      <c r="K97" s="4">
        <v>2</v>
      </c>
      <c r="L97" s="4">
        <v>20</v>
      </c>
      <c r="M97" s="5">
        <v>1</v>
      </c>
      <c r="N97" s="4">
        <v>0</v>
      </c>
      <c r="O97" s="4">
        <v>0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</row>
    <row r="98" spans="1:253" s="46" customFormat="1">
      <c r="B98" s="47"/>
      <c r="C98" s="48"/>
      <c r="D98" s="49">
        <f>AVERAGE(D83:D97)</f>
        <v>2.6</v>
      </c>
      <c r="E98" s="49">
        <f t="shared" ref="E98:F98" si="7">AVERAGE(E83:E97)</f>
        <v>86.666666666666671</v>
      </c>
      <c r="F98" s="49">
        <f t="shared" si="7"/>
        <v>2.7333333333333334</v>
      </c>
      <c r="G98" s="49"/>
      <c r="H98" s="49">
        <f t="shared" ref="H98:I98" si="8">AVERAGE(H83:H97)</f>
        <v>6</v>
      </c>
      <c r="I98" s="49">
        <f t="shared" si="8"/>
        <v>60</v>
      </c>
      <c r="J98" s="49"/>
      <c r="K98" s="49">
        <f t="shared" ref="K98:L98" si="9">AVERAGE(K83:K97)</f>
        <v>4</v>
      </c>
      <c r="L98" s="49">
        <f t="shared" si="9"/>
        <v>40</v>
      </c>
      <c r="M98" s="49"/>
      <c r="N98" s="49">
        <f t="shared" ref="N98:O98" si="10">AVERAGE(N83:N97)</f>
        <v>0</v>
      </c>
      <c r="O98" s="49">
        <f t="shared" si="10"/>
        <v>0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</row>
    <row r="99" spans="1:253">
      <c r="A99" s="8"/>
      <c r="B99" s="32"/>
      <c r="C99" s="15"/>
      <c r="D99" s="19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</row>
    <row r="100" spans="1:253" s="41" customFormat="1">
      <c r="A100" s="31" t="s">
        <v>51</v>
      </c>
      <c r="B100" s="70" t="s">
        <v>35</v>
      </c>
      <c r="C100" s="4">
        <v>13</v>
      </c>
      <c r="D100" s="4">
        <v>2.23</v>
      </c>
      <c r="E100" s="4">
        <v>74.36</v>
      </c>
      <c r="F100" s="4">
        <v>2</v>
      </c>
      <c r="G100" s="5">
        <v>3</v>
      </c>
      <c r="H100" s="4">
        <v>3</v>
      </c>
      <c r="I100" s="4">
        <v>23.08</v>
      </c>
      <c r="J100" s="5">
        <v>2</v>
      </c>
      <c r="K100" s="4">
        <v>10</v>
      </c>
      <c r="L100" s="4">
        <v>76.92</v>
      </c>
      <c r="M100" s="5">
        <v>1</v>
      </c>
      <c r="N100" s="4">
        <v>0</v>
      </c>
      <c r="O100" s="4">
        <v>0</v>
      </c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  <c r="HI100" s="40"/>
      <c r="HJ100" s="40"/>
      <c r="HK100" s="40"/>
      <c r="HL100" s="40"/>
      <c r="HM100" s="40"/>
      <c r="HN100" s="40"/>
      <c r="HO100" s="40"/>
      <c r="HP100" s="40"/>
      <c r="HQ100" s="40"/>
      <c r="HR100" s="40"/>
      <c r="HS100" s="40"/>
      <c r="HT100" s="40"/>
      <c r="HU100" s="40"/>
      <c r="HV100" s="40"/>
      <c r="HW100" s="40"/>
      <c r="HX100" s="40"/>
      <c r="HY100" s="40"/>
      <c r="HZ100" s="40"/>
      <c r="IA100" s="40"/>
      <c r="IB100" s="40"/>
      <c r="IC100" s="40"/>
      <c r="ID100" s="40"/>
      <c r="IE100" s="40"/>
      <c r="IF100" s="40"/>
      <c r="IG100" s="40"/>
      <c r="IH100" s="40"/>
      <c r="II100" s="40"/>
      <c r="IJ100" s="40"/>
      <c r="IK100" s="40"/>
      <c r="IL100" s="40"/>
      <c r="IM100" s="40"/>
      <c r="IN100" s="40"/>
      <c r="IO100" s="40"/>
      <c r="IP100" s="40"/>
      <c r="IQ100" s="40"/>
      <c r="IR100" s="40"/>
      <c r="IS100" s="40"/>
    </row>
    <row r="101" spans="1:253">
      <c r="A101" s="31" t="s">
        <v>51</v>
      </c>
      <c r="B101" s="70" t="s">
        <v>36</v>
      </c>
      <c r="C101" s="4">
        <v>13</v>
      </c>
      <c r="D101" s="4">
        <v>2.62</v>
      </c>
      <c r="E101" s="4">
        <v>87.18</v>
      </c>
      <c r="F101" s="4">
        <v>3</v>
      </c>
      <c r="G101" s="5">
        <v>3</v>
      </c>
      <c r="H101" s="4">
        <v>8</v>
      </c>
      <c r="I101" s="4">
        <v>61.54</v>
      </c>
      <c r="J101" s="5">
        <v>2</v>
      </c>
      <c r="K101" s="4">
        <v>5</v>
      </c>
      <c r="L101" s="4">
        <v>38.46</v>
      </c>
      <c r="M101" s="5">
        <v>1</v>
      </c>
      <c r="N101" s="4">
        <v>0</v>
      </c>
      <c r="O101" s="4">
        <v>0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</row>
    <row r="102" spans="1:253">
      <c r="A102" s="31" t="s">
        <v>51</v>
      </c>
      <c r="B102" s="70" t="s">
        <v>37</v>
      </c>
      <c r="C102" s="4">
        <v>13</v>
      </c>
      <c r="D102" s="4">
        <v>2.38</v>
      </c>
      <c r="E102" s="4">
        <v>79.489999999999995</v>
      </c>
      <c r="F102" s="4">
        <v>2</v>
      </c>
      <c r="G102" s="5">
        <v>3</v>
      </c>
      <c r="H102" s="4">
        <v>5</v>
      </c>
      <c r="I102" s="4">
        <v>38.46</v>
      </c>
      <c r="J102" s="5">
        <v>2</v>
      </c>
      <c r="K102" s="4">
        <v>8</v>
      </c>
      <c r="L102" s="4">
        <v>61.54</v>
      </c>
      <c r="M102" s="5">
        <v>1</v>
      </c>
      <c r="N102" s="4">
        <v>0</v>
      </c>
      <c r="O102" s="4">
        <v>0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</row>
    <row r="103" spans="1:253">
      <c r="A103" s="31" t="s">
        <v>51</v>
      </c>
      <c r="B103" s="70" t="s">
        <v>38</v>
      </c>
      <c r="C103" s="4">
        <v>13</v>
      </c>
      <c r="D103" s="4">
        <v>2.54</v>
      </c>
      <c r="E103" s="4">
        <v>84.62</v>
      </c>
      <c r="F103" s="4">
        <v>3</v>
      </c>
      <c r="G103" s="5">
        <v>3</v>
      </c>
      <c r="H103" s="4">
        <v>7</v>
      </c>
      <c r="I103" s="4">
        <v>53.85</v>
      </c>
      <c r="J103" s="5">
        <v>2</v>
      </c>
      <c r="K103" s="4">
        <v>6</v>
      </c>
      <c r="L103" s="4">
        <v>46.15</v>
      </c>
      <c r="M103" s="5">
        <v>1</v>
      </c>
      <c r="N103" s="4">
        <v>0</v>
      </c>
      <c r="O103" s="4">
        <v>0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</row>
    <row r="104" spans="1:253">
      <c r="A104" s="31" t="s">
        <v>51</v>
      </c>
      <c r="B104" s="70" t="s">
        <v>39</v>
      </c>
      <c r="C104" s="4">
        <v>13</v>
      </c>
      <c r="D104" s="4">
        <v>2.23</v>
      </c>
      <c r="E104" s="4">
        <v>74.36</v>
      </c>
      <c r="F104" s="4">
        <v>2</v>
      </c>
      <c r="G104" s="5">
        <v>3</v>
      </c>
      <c r="H104" s="4">
        <v>3</v>
      </c>
      <c r="I104" s="4">
        <v>23.08</v>
      </c>
      <c r="J104" s="5">
        <v>2</v>
      </c>
      <c r="K104" s="4">
        <v>10</v>
      </c>
      <c r="L104" s="4">
        <v>76.92</v>
      </c>
      <c r="M104" s="5">
        <v>1</v>
      </c>
      <c r="N104" s="4">
        <v>0</v>
      </c>
      <c r="O104" s="4">
        <v>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</row>
    <row r="105" spans="1:253" ht="30">
      <c r="A105" s="31" t="s">
        <v>51</v>
      </c>
      <c r="B105" s="70" t="s">
        <v>40</v>
      </c>
      <c r="C105" s="4">
        <v>13</v>
      </c>
      <c r="D105" s="4">
        <v>2.46</v>
      </c>
      <c r="E105" s="4">
        <v>82.05</v>
      </c>
      <c r="F105" s="4">
        <v>2</v>
      </c>
      <c r="G105" s="5">
        <v>3</v>
      </c>
      <c r="H105" s="4">
        <v>6</v>
      </c>
      <c r="I105" s="4">
        <v>46.15</v>
      </c>
      <c r="J105" s="5">
        <v>2</v>
      </c>
      <c r="K105" s="4">
        <v>7</v>
      </c>
      <c r="L105" s="4">
        <v>53.85</v>
      </c>
      <c r="M105" s="5">
        <v>1</v>
      </c>
      <c r="N105" s="4">
        <v>0</v>
      </c>
      <c r="O105" s="4">
        <v>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</row>
    <row r="106" spans="1:253" ht="30">
      <c r="A106" s="31" t="s">
        <v>51</v>
      </c>
      <c r="B106" s="70" t="s">
        <v>41</v>
      </c>
      <c r="C106" s="4">
        <v>13</v>
      </c>
      <c r="D106" s="4">
        <v>3</v>
      </c>
      <c r="E106" s="4">
        <v>100</v>
      </c>
      <c r="F106" s="4">
        <v>3</v>
      </c>
      <c r="G106" s="5">
        <v>3</v>
      </c>
      <c r="H106" s="4">
        <v>13</v>
      </c>
      <c r="I106" s="4">
        <v>100</v>
      </c>
      <c r="J106" s="5">
        <v>2</v>
      </c>
      <c r="K106" s="4">
        <v>0</v>
      </c>
      <c r="L106" s="4">
        <v>0</v>
      </c>
      <c r="M106" s="5">
        <v>1</v>
      </c>
      <c r="N106" s="4">
        <v>0</v>
      </c>
      <c r="O106" s="4">
        <v>0</v>
      </c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</row>
    <row r="107" spans="1:253" ht="30">
      <c r="A107" s="31" t="s">
        <v>51</v>
      </c>
      <c r="B107" s="70" t="s">
        <v>42</v>
      </c>
      <c r="C107" s="4">
        <v>13</v>
      </c>
      <c r="D107" s="4">
        <v>2.46</v>
      </c>
      <c r="E107" s="4">
        <v>82.05</v>
      </c>
      <c r="F107" s="4">
        <v>2</v>
      </c>
      <c r="G107" s="5">
        <v>3</v>
      </c>
      <c r="H107" s="4">
        <v>6</v>
      </c>
      <c r="I107" s="4">
        <v>46.15</v>
      </c>
      <c r="J107" s="5">
        <v>2</v>
      </c>
      <c r="K107" s="4">
        <v>7</v>
      </c>
      <c r="L107" s="4">
        <v>53.85</v>
      </c>
      <c r="M107" s="5">
        <v>1</v>
      </c>
      <c r="N107" s="4">
        <v>0</v>
      </c>
      <c r="O107" s="4">
        <v>0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</row>
    <row r="108" spans="1:253">
      <c r="A108" s="31" t="s">
        <v>51</v>
      </c>
      <c r="B108" s="70" t="s">
        <v>43</v>
      </c>
      <c r="C108" s="4">
        <v>13</v>
      </c>
      <c r="D108" s="4">
        <v>2.38</v>
      </c>
      <c r="E108" s="4">
        <v>79.489999999999995</v>
      </c>
      <c r="F108" s="4">
        <v>2</v>
      </c>
      <c r="G108" s="5">
        <v>3</v>
      </c>
      <c r="H108" s="4">
        <v>5</v>
      </c>
      <c r="I108" s="4">
        <v>38.46</v>
      </c>
      <c r="J108" s="5">
        <v>2</v>
      </c>
      <c r="K108" s="4">
        <v>8</v>
      </c>
      <c r="L108" s="4">
        <v>61.54</v>
      </c>
      <c r="M108" s="5">
        <v>1</v>
      </c>
      <c r="N108" s="4">
        <v>0</v>
      </c>
      <c r="O108" s="4">
        <v>0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</row>
    <row r="109" spans="1:253" ht="30">
      <c r="A109" s="31" t="s">
        <v>51</v>
      </c>
      <c r="B109" s="70" t="s">
        <v>44</v>
      </c>
      <c r="C109" s="4">
        <v>13</v>
      </c>
      <c r="D109" s="4">
        <v>2.38</v>
      </c>
      <c r="E109" s="4">
        <v>79.489999999999995</v>
      </c>
      <c r="F109" s="4">
        <v>2</v>
      </c>
      <c r="G109" s="5">
        <v>3</v>
      </c>
      <c r="H109" s="4">
        <v>5</v>
      </c>
      <c r="I109" s="4">
        <v>38.46</v>
      </c>
      <c r="J109" s="5">
        <v>2</v>
      </c>
      <c r="K109" s="4">
        <v>8</v>
      </c>
      <c r="L109" s="4">
        <v>61.54</v>
      </c>
      <c r="M109" s="5">
        <v>1</v>
      </c>
      <c r="N109" s="4">
        <v>0</v>
      </c>
      <c r="O109" s="4">
        <v>0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</row>
    <row r="110" spans="1:253">
      <c r="A110" s="31" t="s">
        <v>51</v>
      </c>
      <c r="B110" s="70" t="s">
        <v>45</v>
      </c>
      <c r="C110" s="4">
        <v>13</v>
      </c>
      <c r="D110" s="4">
        <v>2.69</v>
      </c>
      <c r="E110" s="4">
        <v>89.74</v>
      </c>
      <c r="F110" s="4">
        <v>3</v>
      </c>
      <c r="G110" s="5">
        <v>3</v>
      </c>
      <c r="H110" s="4">
        <v>9</v>
      </c>
      <c r="I110" s="4">
        <v>69.23</v>
      </c>
      <c r="J110" s="5">
        <v>2</v>
      </c>
      <c r="K110" s="4">
        <v>4</v>
      </c>
      <c r="L110" s="4">
        <v>30.77</v>
      </c>
      <c r="M110" s="5">
        <v>1</v>
      </c>
      <c r="N110" s="4">
        <v>0</v>
      </c>
      <c r="O110" s="4">
        <v>0</v>
      </c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</row>
    <row r="111" spans="1:253" ht="30">
      <c r="A111" s="31" t="s">
        <v>51</v>
      </c>
      <c r="B111" s="70" t="s">
        <v>46</v>
      </c>
      <c r="C111" s="4">
        <v>13</v>
      </c>
      <c r="D111" s="4">
        <v>2.31</v>
      </c>
      <c r="E111" s="4">
        <v>76.92</v>
      </c>
      <c r="F111" s="4">
        <v>2</v>
      </c>
      <c r="G111" s="5">
        <v>3</v>
      </c>
      <c r="H111" s="4">
        <v>4</v>
      </c>
      <c r="I111" s="4">
        <v>30.77</v>
      </c>
      <c r="J111" s="5">
        <v>2</v>
      </c>
      <c r="K111" s="4">
        <v>9</v>
      </c>
      <c r="L111" s="4">
        <v>69.23</v>
      </c>
      <c r="M111" s="5">
        <v>1</v>
      </c>
      <c r="N111" s="4">
        <v>0</v>
      </c>
      <c r="O111" s="4">
        <v>0</v>
      </c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</row>
    <row r="112" spans="1:253">
      <c r="A112" s="31" t="s">
        <v>51</v>
      </c>
      <c r="B112" s="70" t="s">
        <v>47</v>
      </c>
      <c r="C112" s="4">
        <v>13</v>
      </c>
      <c r="D112" s="4">
        <v>2.15</v>
      </c>
      <c r="E112" s="4">
        <v>71.790000000000006</v>
      </c>
      <c r="F112" s="4">
        <v>2</v>
      </c>
      <c r="G112" s="5">
        <v>3</v>
      </c>
      <c r="H112" s="4">
        <v>2</v>
      </c>
      <c r="I112" s="4">
        <v>15.38</v>
      </c>
      <c r="J112" s="5">
        <v>2</v>
      </c>
      <c r="K112" s="4">
        <v>11</v>
      </c>
      <c r="L112" s="4">
        <v>84.62</v>
      </c>
      <c r="M112" s="5">
        <v>1</v>
      </c>
      <c r="N112" s="4">
        <v>0</v>
      </c>
      <c r="O112" s="4">
        <v>0</v>
      </c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</row>
    <row r="113" spans="1:69">
      <c r="A113" s="31" t="s">
        <v>51</v>
      </c>
      <c r="B113" s="70" t="s">
        <v>48</v>
      </c>
      <c r="C113" s="4">
        <v>13</v>
      </c>
      <c r="D113" s="4">
        <v>2.62</v>
      </c>
      <c r="E113" s="4">
        <v>87.18</v>
      </c>
      <c r="F113" s="4">
        <v>3</v>
      </c>
      <c r="G113" s="5">
        <v>3</v>
      </c>
      <c r="H113" s="4">
        <v>8</v>
      </c>
      <c r="I113" s="4">
        <v>61.54</v>
      </c>
      <c r="J113" s="5">
        <v>2</v>
      </c>
      <c r="K113" s="4">
        <v>5</v>
      </c>
      <c r="L113" s="4">
        <v>38.46</v>
      </c>
      <c r="M113" s="5">
        <v>1</v>
      </c>
      <c r="N113" s="4">
        <v>0</v>
      </c>
      <c r="O113" s="4">
        <v>0</v>
      </c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</row>
    <row r="114" spans="1:69">
      <c r="A114" s="31" t="s">
        <v>51</v>
      </c>
      <c r="B114" s="70" t="s">
        <v>49</v>
      </c>
      <c r="C114" s="4">
        <v>13</v>
      </c>
      <c r="D114" s="4">
        <v>2.31</v>
      </c>
      <c r="E114" s="4">
        <v>76.92</v>
      </c>
      <c r="F114" s="4">
        <v>2</v>
      </c>
      <c r="G114" s="5">
        <v>3</v>
      </c>
      <c r="H114" s="4">
        <v>4</v>
      </c>
      <c r="I114" s="4">
        <v>30.77</v>
      </c>
      <c r="J114" s="5">
        <v>2</v>
      </c>
      <c r="K114" s="4">
        <v>9</v>
      </c>
      <c r="L114" s="4">
        <v>69.23</v>
      </c>
      <c r="M114" s="5">
        <v>1</v>
      </c>
      <c r="N114" s="4">
        <v>0</v>
      </c>
      <c r="O114" s="4">
        <v>0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</row>
    <row r="115" spans="1:69">
      <c r="A115" s="46"/>
      <c r="B115" s="47"/>
      <c r="C115" s="48"/>
      <c r="D115" s="49">
        <f>AVERAGE(D100:D114)</f>
        <v>2.4506666666666663</v>
      </c>
      <c r="E115" s="49">
        <f t="shared" ref="E115:F115" si="11">AVERAGE(E100:E114)</f>
        <v>81.709333333333333</v>
      </c>
      <c r="F115" s="49">
        <f t="shared" si="11"/>
        <v>2.3333333333333335</v>
      </c>
      <c r="G115" s="49"/>
      <c r="H115" s="49">
        <f t="shared" ref="H115:I115" si="12">AVERAGE(H100:H114)</f>
        <v>5.8666666666666663</v>
      </c>
      <c r="I115" s="49">
        <f t="shared" si="12"/>
        <v>45.127999999999993</v>
      </c>
      <c r="J115" s="49"/>
      <c r="K115" s="49">
        <f t="shared" ref="K115:L115" si="13">AVERAGE(K100:K114)</f>
        <v>7.1333333333333337</v>
      </c>
      <c r="L115" s="49">
        <f t="shared" si="13"/>
        <v>54.872000000000007</v>
      </c>
      <c r="M115" s="49"/>
      <c r="N115" s="49">
        <f t="shared" ref="N115:O115" si="14">AVERAGE(N100:N114)</f>
        <v>0</v>
      </c>
      <c r="O115" s="49">
        <f t="shared" si="14"/>
        <v>0</v>
      </c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</row>
    <row r="116" spans="1:69">
      <c r="A116" s="8"/>
      <c r="B116" s="32"/>
      <c r="C116" s="15"/>
      <c r="D116" s="19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</row>
    <row r="117" spans="1:69">
      <c r="A117" s="8"/>
      <c r="B117" s="32"/>
      <c r="C117" s="15"/>
      <c r="D117" s="19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</row>
    <row r="118" spans="1:69">
      <c r="A118" s="8"/>
      <c r="B118" s="32"/>
      <c r="C118" s="15"/>
      <c r="D118" s="19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</row>
    <row r="119" spans="1:69">
      <c r="A119" s="8"/>
      <c r="B119" s="32"/>
      <c r="C119" s="15"/>
      <c r="D119" s="19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</row>
    <row r="120" spans="1:69">
      <c r="A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</row>
    <row r="121" spans="1:69">
      <c r="A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</row>
    <row r="122" spans="1:69">
      <c r="A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</row>
    <row r="123" spans="1:69">
      <c r="A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</row>
    <row r="124" spans="1:69">
      <c r="A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</row>
    <row r="125" spans="1:69">
      <c r="A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</row>
    <row r="126" spans="1:69">
      <c r="A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</row>
    <row r="127" spans="1:69">
      <c r="A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</row>
    <row r="128" spans="1:69">
      <c r="A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</row>
    <row r="129" spans="1:69">
      <c r="A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</row>
    <row r="130" spans="1:69">
      <c r="A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</row>
    <row r="131" spans="1:69">
      <c r="A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</row>
    <row r="132" spans="1:69">
      <c r="A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</row>
    <row r="133" spans="1:69">
      <c r="A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</row>
    <row r="134" spans="1:69">
      <c r="A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</row>
    <row r="135" spans="1:69">
      <c r="A135" s="8"/>
      <c r="B135" s="3"/>
      <c r="D135" s="16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</row>
    <row r="136" spans="1:69">
      <c r="A136" s="8"/>
      <c r="B136" s="32"/>
      <c r="C136" s="15"/>
      <c r="D136" s="19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</row>
    <row r="137" spans="1:69">
      <c r="A137" s="8"/>
      <c r="B137" s="32"/>
      <c r="C137" s="15"/>
      <c r="D137" s="19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</row>
    <row r="138" spans="1:69">
      <c r="A138" s="8"/>
      <c r="B138" s="32"/>
      <c r="C138" s="15"/>
      <c r="D138" s="19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</row>
    <row r="139" spans="1:69">
      <c r="A139" s="8"/>
      <c r="B139" s="32"/>
      <c r="C139" s="15"/>
      <c r="D139" s="19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</row>
    <row r="140" spans="1:69">
      <c r="A140" s="8"/>
      <c r="B140" s="32"/>
      <c r="C140" s="15"/>
      <c r="D140" s="19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</row>
    <row r="141" spans="1:69">
      <c r="A141" s="8"/>
      <c r="B141" s="32"/>
      <c r="C141" s="15"/>
      <c r="D141" s="19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</row>
    <row r="142" spans="1:69">
      <c r="A142" s="8"/>
      <c r="B142" s="32"/>
      <c r="C142" s="15"/>
      <c r="D142" s="19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</row>
    <row r="143" spans="1:69">
      <c r="A143" s="8"/>
      <c r="B143" s="32"/>
      <c r="C143" s="15"/>
      <c r="D143" s="19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</row>
    <row r="144" spans="1:69">
      <c r="A144" s="8"/>
      <c r="B144" s="32"/>
      <c r="C144" s="15"/>
      <c r="D144" s="19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</row>
    <row r="145" spans="1:69">
      <c r="A145" s="8"/>
      <c r="B145" s="32"/>
      <c r="C145" s="15"/>
      <c r="D145" s="19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</row>
    <row r="146" spans="1:69">
      <c r="A146" s="8"/>
      <c r="B146" s="32"/>
      <c r="C146" s="15"/>
      <c r="D146" s="19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</row>
    <row r="147" spans="1:69">
      <c r="A147" s="8"/>
      <c r="B147" s="32"/>
      <c r="C147" s="15"/>
      <c r="D147" s="19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</row>
    <row r="148" spans="1:69">
      <c r="A148" s="8"/>
      <c r="B148" s="32"/>
      <c r="C148" s="15"/>
      <c r="D148" s="19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</row>
    <row r="149" spans="1:69">
      <c r="A149" s="8"/>
      <c r="B149" s="32"/>
      <c r="C149" s="15"/>
      <c r="D149" s="19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</row>
    <row r="150" spans="1:69">
      <c r="A150" s="8"/>
      <c r="B150" s="32"/>
      <c r="C150" s="15"/>
      <c r="D150" s="19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</row>
    <row r="151" spans="1:69">
      <c r="A151" s="8"/>
      <c r="B151" s="32"/>
      <c r="C151" s="15"/>
      <c r="D151" s="19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</row>
    <row r="152" spans="1:69">
      <c r="A152" s="8"/>
      <c r="B152" s="32"/>
      <c r="C152" s="15"/>
      <c r="D152" s="19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</row>
    <row r="153" spans="1:69">
      <c r="A153" s="8"/>
      <c r="B153" s="32"/>
      <c r="C153" s="15"/>
      <c r="D153" s="19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</row>
    <row r="154" spans="1:69">
      <c r="A154" s="8"/>
      <c r="B154" s="32"/>
      <c r="C154" s="15"/>
      <c r="D154" s="19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</row>
    <row r="155" spans="1:69">
      <c r="A155" s="8"/>
      <c r="B155" s="32"/>
      <c r="C155" s="15"/>
      <c r="D155" s="19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</row>
    <row r="156" spans="1:69">
      <c r="A156" s="8"/>
      <c r="B156" s="32"/>
      <c r="C156" s="15"/>
      <c r="D156" s="19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</row>
    <row r="157" spans="1:69">
      <c r="A157" s="8"/>
      <c r="B157" s="32"/>
      <c r="C157" s="15"/>
      <c r="D157" s="19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</row>
    <row r="158" spans="1:69">
      <c r="A158" s="8"/>
      <c r="B158" s="32"/>
      <c r="C158" s="15"/>
      <c r="D158" s="19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</row>
    <row r="159" spans="1:69">
      <c r="A159" s="8"/>
      <c r="B159" s="32"/>
      <c r="C159" s="15"/>
      <c r="D159" s="19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</row>
    <row r="160" spans="1:69">
      <c r="A160" s="8"/>
      <c r="B160" s="32"/>
      <c r="C160" s="15"/>
      <c r="D160" s="19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</row>
    <row r="161" spans="1:69">
      <c r="A161" s="8"/>
      <c r="B161" s="32"/>
      <c r="C161" s="15"/>
      <c r="D161" s="19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</row>
    <row r="162" spans="1:69">
      <c r="A162" s="8"/>
      <c r="B162" s="32"/>
      <c r="C162" s="15"/>
      <c r="D162" s="19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</row>
    <row r="163" spans="1:69">
      <c r="A163" s="8"/>
      <c r="B163" s="32"/>
      <c r="C163" s="15"/>
      <c r="D163" s="19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</row>
    <row r="164" spans="1:69">
      <c r="A164" s="8"/>
      <c r="B164" s="32"/>
      <c r="C164" s="15"/>
      <c r="D164" s="19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</row>
    <row r="165" spans="1:69">
      <c r="A165" s="8"/>
      <c r="B165" s="32"/>
      <c r="C165" s="15"/>
      <c r="D165" s="19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</row>
    <row r="166" spans="1:69">
      <c r="A166" s="8"/>
      <c r="B166" s="32"/>
      <c r="C166" s="15"/>
      <c r="D166" s="19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</row>
    <row r="167" spans="1:69">
      <c r="A167" s="8"/>
      <c r="B167" s="32"/>
      <c r="C167" s="15"/>
      <c r="D167" s="19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</row>
    <row r="168" spans="1:69">
      <c r="A168" s="8"/>
      <c r="B168" s="32"/>
      <c r="C168" s="15"/>
      <c r="D168" s="19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</row>
    <row r="169" spans="1:69">
      <c r="A169" s="8"/>
      <c r="B169" s="32"/>
      <c r="C169" s="15"/>
      <c r="D169" s="19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</row>
    <row r="170" spans="1:69">
      <c r="A170" s="8"/>
      <c r="B170" s="32"/>
      <c r="C170" s="15"/>
      <c r="D170" s="19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</row>
    <row r="171" spans="1:69">
      <c r="A171" s="8"/>
      <c r="B171" s="32"/>
      <c r="C171" s="15"/>
      <c r="D171" s="19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</row>
    <row r="172" spans="1:69">
      <c r="A172" s="8"/>
      <c r="B172" s="32"/>
      <c r="C172" s="15"/>
      <c r="D172" s="19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</row>
    <row r="173" spans="1:69">
      <c r="A173" s="8"/>
      <c r="B173" s="32"/>
      <c r="C173" s="15"/>
      <c r="D173" s="19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</row>
    <row r="174" spans="1:69">
      <c r="A174" s="8"/>
      <c r="B174" s="32"/>
      <c r="C174" s="15"/>
      <c r="D174" s="19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</row>
    <row r="175" spans="1:69">
      <c r="A175" s="8"/>
      <c r="B175" s="32"/>
      <c r="C175" s="15"/>
      <c r="D175" s="19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</row>
    <row r="176" spans="1:69">
      <c r="A176" s="8"/>
      <c r="B176" s="32"/>
      <c r="C176" s="15"/>
      <c r="D176" s="19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</row>
    <row r="177" spans="1:69">
      <c r="A177" s="8"/>
      <c r="B177" s="32"/>
      <c r="C177" s="15"/>
      <c r="D177" s="19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</row>
    <row r="178" spans="1:69">
      <c r="A178" s="8"/>
      <c r="B178" s="32"/>
      <c r="C178" s="15"/>
      <c r="D178" s="19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</row>
    <row r="179" spans="1:69">
      <c r="A179" s="8"/>
      <c r="B179" s="32"/>
      <c r="C179" s="15"/>
      <c r="D179" s="19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</row>
    <row r="180" spans="1:69">
      <c r="A180" s="8"/>
      <c r="B180" s="32"/>
      <c r="C180" s="15"/>
      <c r="D180" s="19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</row>
    <row r="181" spans="1:69">
      <c r="A181" s="8"/>
      <c r="B181" s="32"/>
      <c r="C181" s="15"/>
      <c r="D181" s="19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</row>
    <row r="182" spans="1:69">
      <c r="A182" s="8"/>
      <c r="B182" s="32"/>
      <c r="C182" s="15"/>
      <c r="D182" s="19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</row>
    <row r="183" spans="1:69">
      <c r="A183" s="8"/>
      <c r="B183" s="32"/>
      <c r="C183" s="15"/>
      <c r="D183" s="19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</row>
    <row r="184" spans="1:69">
      <c r="A184" s="8"/>
      <c r="B184" s="32"/>
      <c r="C184" s="15"/>
      <c r="D184" s="19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</row>
    <row r="185" spans="1:69">
      <c r="A185" s="8"/>
      <c r="B185" s="32"/>
      <c r="C185" s="15"/>
      <c r="D185" s="19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</row>
    <row r="186" spans="1:69">
      <c r="A186" s="8"/>
      <c r="B186" s="32"/>
      <c r="C186" s="15"/>
      <c r="D186" s="19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</row>
    <row r="187" spans="1:69">
      <c r="A187" s="8"/>
      <c r="B187" s="32"/>
      <c r="C187" s="15"/>
      <c r="D187" s="19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</row>
    <row r="188" spans="1:69">
      <c r="A188" s="8"/>
      <c r="B188" s="32"/>
      <c r="C188" s="15"/>
      <c r="D188" s="19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</row>
    <row r="189" spans="1:69">
      <c r="A189" s="8"/>
      <c r="B189" s="32"/>
      <c r="C189" s="15"/>
      <c r="D189" s="19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</row>
    <row r="190" spans="1:69">
      <c r="A190" s="8"/>
      <c r="B190" s="32"/>
      <c r="C190" s="15"/>
      <c r="D190" s="19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</row>
    <row r="191" spans="1:69">
      <c r="A191" s="8"/>
      <c r="B191" s="32"/>
      <c r="C191" s="15"/>
      <c r="D191" s="19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</row>
    <row r="192" spans="1:69">
      <c r="A192" s="8"/>
      <c r="B192" s="32"/>
      <c r="C192" s="15"/>
      <c r="D192" s="19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</row>
    <row r="193" spans="1:69">
      <c r="A193" s="8"/>
      <c r="B193" s="32"/>
      <c r="C193" s="15"/>
      <c r="D193" s="19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</row>
    <row r="194" spans="1:69">
      <c r="A194" s="8"/>
      <c r="B194" s="32"/>
      <c r="C194" s="15"/>
      <c r="D194" s="19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</row>
    <row r="195" spans="1:69">
      <c r="A195" s="8"/>
      <c r="B195" s="32"/>
      <c r="C195" s="15"/>
      <c r="D195" s="19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</row>
    <row r="196" spans="1:69">
      <c r="A196" s="8"/>
      <c r="B196" s="32"/>
      <c r="C196" s="15"/>
      <c r="D196" s="19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</row>
    <row r="197" spans="1:69">
      <c r="A197" s="8"/>
      <c r="B197" s="32"/>
      <c r="C197" s="15"/>
      <c r="D197" s="19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</row>
    <row r="198" spans="1:69">
      <c r="A198" s="8"/>
      <c r="B198" s="32"/>
      <c r="C198" s="15"/>
      <c r="D198" s="19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</row>
    <row r="199" spans="1:69">
      <c r="A199" s="8"/>
      <c r="B199" s="32"/>
      <c r="C199" s="15"/>
      <c r="D199" s="19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</row>
    <row r="200" spans="1:69">
      <c r="A200" s="8"/>
      <c r="B200" s="32"/>
      <c r="C200" s="15"/>
      <c r="D200" s="19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</row>
    <row r="201" spans="1:69">
      <c r="A201" s="8"/>
      <c r="B201" s="32"/>
      <c r="C201" s="15"/>
      <c r="D201" s="19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</row>
    <row r="202" spans="1:69">
      <c r="A202" s="8"/>
      <c r="B202" s="32"/>
      <c r="C202" s="15"/>
      <c r="D202" s="19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</row>
    <row r="203" spans="1:69">
      <c r="A203" s="8"/>
      <c r="B203" s="32"/>
      <c r="C203" s="15"/>
      <c r="D203" s="19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</row>
    <row r="204" spans="1:69">
      <c r="A204" s="8"/>
      <c r="B204" s="32"/>
      <c r="C204" s="15"/>
      <c r="D204" s="19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</row>
    <row r="205" spans="1:69">
      <c r="A205" s="8"/>
      <c r="B205" s="32"/>
      <c r="C205" s="15"/>
      <c r="D205" s="19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</row>
    <row r="206" spans="1:69">
      <c r="A206" s="8"/>
      <c r="B206" s="32"/>
      <c r="C206" s="15"/>
      <c r="D206" s="19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</row>
    <row r="207" spans="1:69">
      <c r="A207" s="8"/>
      <c r="B207" s="32"/>
      <c r="C207" s="15"/>
      <c r="D207" s="19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</row>
    <row r="208" spans="1:69">
      <c r="A208" s="8"/>
      <c r="B208" s="32"/>
      <c r="C208" s="15"/>
      <c r="D208" s="19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</row>
    <row r="209" spans="1:69">
      <c r="A209" s="8"/>
      <c r="B209" s="32"/>
      <c r="C209" s="15"/>
      <c r="D209" s="19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</row>
    <row r="210" spans="1:69">
      <c r="A210" s="8"/>
      <c r="B210" s="32"/>
      <c r="C210" s="15"/>
      <c r="D210" s="19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</row>
    <row r="211" spans="1:69">
      <c r="A211" s="8"/>
      <c r="B211" s="32"/>
      <c r="C211" s="15"/>
      <c r="D211" s="19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</row>
    <row r="212" spans="1:69">
      <c r="A212" s="8"/>
      <c r="B212" s="32"/>
      <c r="C212" s="15"/>
      <c r="D212" s="19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</row>
    <row r="213" spans="1:69">
      <c r="A213" s="8"/>
      <c r="B213" s="32"/>
      <c r="C213" s="15"/>
      <c r="D213" s="19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</row>
    <row r="214" spans="1:69">
      <c r="A214" s="8"/>
      <c r="B214" s="32"/>
      <c r="C214" s="15"/>
      <c r="D214" s="19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</row>
    <row r="215" spans="1:69">
      <c r="A215" s="8"/>
      <c r="B215" s="32"/>
      <c r="C215" s="15"/>
      <c r="D215" s="19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</row>
    <row r="216" spans="1:69">
      <c r="A216" s="8"/>
      <c r="B216" s="32"/>
      <c r="C216" s="15"/>
      <c r="D216" s="19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</row>
    <row r="217" spans="1:69">
      <c r="A217" s="8"/>
      <c r="B217" s="32"/>
      <c r="C217" s="15"/>
      <c r="D217" s="19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</row>
    <row r="218" spans="1:69">
      <c r="A218" s="8"/>
      <c r="B218" s="32"/>
      <c r="C218" s="15"/>
      <c r="D218" s="19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</row>
    <row r="219" spans="1:69">
      <c r="A219" s="8"/>
      <c r="B219" s="32"/>
      <c r="C219" s="15"/>
      <c r="D219" s="19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</row>
    <row r="220" spans="1:69">
      <c r="A220" s="8"/>
      <c r="B220" s="32"/>
      <c r="C220" s="15"/>
      <c r="D220" s="19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</row>
    <row r="221" spans="1:69">
      <c r="A221" s="8"/>
      <c r="B221" s="32"/>
      <c r="C221" s="15"/>
      <c r="D221" s="19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</row>
    <row r="222" spans="1:69">
      <c r="A222" s="8"/>
      <c r="B222" s="32"/>
      <c r="C222" s="15"/>
      <c r="D222" s="19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</row>
    <row r="223" spans="1:69">
      <c r="A223" s="8"/>
      <c r="B223" s="32"/>
      <c r="C223" s="15"/>
      <c r="D223" s="19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</row>
    <row r="224" spans="1:69">
      <c r="A224" s="8"/>
      <c r="B224" s="32"/>
      <c r="C224" s="15"/>
      <c r="D224" s="19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</row>
    <row r="225" spans="1:69">
      <c r="A225" s="8"/>
      <c r="B225" s="32"/>
      <c r="C225" s="15"/>
      <c r="D225" s="19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</row>
    <row r="226" spans="1:69">
      <c r="A226" s="8"/>
      <c r="B226" s="32"/>
      <c r="C226" s="15"/>
      <c r="D226" s="19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</row>
    <row r="227" spans="1:69">
      <c r="A227" s="8"/>
      <c r="B227" s="32"/>
      <c r="C227" s="15"/>
      <c r="D227" s="19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</row>
    <row r="228" spans="1:69">
      <c r="A228" s="8"/>
      <c r="B228" s="32"/>
      <c r="C228" s="15"/>
      <c r="D228" s="19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</row>
    <row r="229" spans="1:69">
      <c r="A229" s="8"/>
      <c r="B229" s="32"/>
      <c r="C229" s="15"/>
      <c r="D229" s="19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</row>
    <row r="230" spans="1:69">
      <c r="A230" s="8"/>
      <c r="B230" s="32"/>
      <c r="C230" s="15"/>
      <c r="D230" s="19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</row>
    <row r="231" spans="1:69">
      <c r="A231" s="8"/>
      <c r="B231" s="32"/>
      <c r="C231" s="15"/>
      <c r="D231" s="19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</row>
    <row r="232" spans="1:69">
      <c r="A232" s="8"/>
      <c r="B232" s="32"/>
      <c r="C232" s="15"/>
      <c r="D232" s="19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</row>
    <row r="233" spans="1:69">
      <c r="A233" s="8"/>
      <c r="B233" s="32"/>
      <c r="C233" s="15"/>
      <c r="D233" s="19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</row>
    <row r="234" spans="1:69">
      <c r="A234" s="8"/>
      <c r="B234" s="32"/>
      <c r="C234" s="15"/>
      <c r="D234" s="19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</row>
    <row r="235" spans="1:69">
      <c r="A235" s="8"/>
      <c r="B235" s="32"/>
      <c r="C235" s="15"/>
      <c r="D235" s="19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</row>
    <row r="236" spans="1:69">
      <c r="A236" s="8"/>
      <c r="B236" s="32"/>
      <c r="C236" s="15"/>
      <c r="D236" s="19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</row>
    <row r="237" spans="1:69">
      <c r="A237" s="8"/>
      <c r="B237" s="32"/>
      <c r="C237" s="15"/>
      <c r="D237" s="19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</row>
    <row r="238" spans="1:69">
      <c r="A238" s="8"/>
      <c r="B238" s="32"/>
      <c r="C238" s="15"/>
      <c r="D238" s="19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</row>
    <row r="239" spans="1:69">
      <c r="A239" s="8"/>
      <c r="B239" s="32"/>
      <c r="C239" s="15"/>
      <c r="D239" s="19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</row>
    <row r="240" spans="1:69">
      <c r="A240" s="8"/>
      <c r="B240" s="32"/>
      <c r="C240" s="15"/>
      <c r="D240" s="19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</row>
    <row r="241" spans="1:69">
      <c r="A241" s="8"/>
      <c r="B241" s="32"/>
      <c r="C241" s="15"/>
      <c r="D241" s="19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</row>
    <row r="242" spans="1:69">
      <c r="A242" s="8"/>
      <c r="B242" s="32"/>
      <c r="C242" s="15"/>
      <c r="D242" s="19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</row>
    <row r="243" spans="1:69">
      <c r="A243" s="8"/>
      <c r="B243" s="32"/>
      <c r="C243" s="15"/>
      <c r="D243" s="19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</row>
    <row r="244" spans="1:69">
      <c r="A244" s="8"/>
      <c r="B244" s="32"/>
      <c r="C244" s="15"/>
      <c r="D244" s="19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</row>
    <row r="245" spans="1:69">
      <c r="A245" s="8"/>
      <c r="B245" s="32"/>
      <c r="C245" s="15"/>
      <c r="D245" s="19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</row>
    <row r="246" spans="1:69">
      <c r="A246" s="8"/>
      <c r="B246" s="32"/>
      <c r="C246" s="15"/>
      <c r="D246" s="19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</row>
    <row r="247" spans="1:69">
      <c r="A247" s="8"/>
      <c r="B247" s="32"/>
      <c r="C247" s="15"/>
      <c r="D247" s="19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</row>
    <row r="248" spans="1:69">
      <c r="A248" s="8"/>
      <c r="B248" s="32"/>
      <c r="C248" s="15"/>
      <c r="D248" s="19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</row>
    <row r="249" spans="1:69">
      <c r="A249" s="8"/>
      <c r="B249" s="32"/>
      <c r="C249" s="15"/>
      <c r="D249" s="19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</row>
    <row r="250" spans="1:69">
      <c r="A250" s="8"/>
      <c r="B250" s="32"/>
      <c r="C250" s="15"/>
      <c r="D250" s="19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</row>
    <row r="251" spans="1:69">
      <c r="A251" s="8"/>
      <c r="B251" s="32"/>
      <c r="C251" s="15"/>
      <c r="D251" s="19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</row>
    <row r="252" spans="1:69">
      <c r="A252" s="8"/>
      <c r="B252" s="32"/>
      <c r="C252" s="15"/>
      <c r="D252" s="19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</row>
    <row r="253" spans="1:69">
      <c r="A253" s="8"/>
      <c r="B253" s="32"/>
      <c r="C253" s="15"/>
      <c r="D253" s="19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</row>
    <row r="254" spans="1:69">
      <c r="A254" s="8"/>
      <c r="B254" s="32"/>
      <c r="C254" s="15"/>
      <c r="D254" s="19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</row>
    <row r="255" spans="1:69">
      <c r="A255" s="8"/>
      <c r="B255" s="32"/>
      <c r="C255" s="15"/>
      <c r="D255" s="19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</row>
    <row r="256" spans="1:69">
      <c r="A256" s="8"/>
      <c r="B256" s="32"/>
      <c r="C256" s="15"/>
      <c r="D256" s="19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</row>
    <row r="257" spans="1:69">
      <c r="A257" s="8"/>
      <c r="B257" s="32"/>
      <c r="C257" s="15"/>
      <c r="D257" s="19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</row>
    <row r="258" spans="1:69">
      <c r="A258" s="8"/>
      <c r="B258" s="32"/>
      <c r="C258" s="15"/>
      <c r="D258" s="19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</row>
    <row r="259" spans="1:69">
      <c r="A259" s="8"/>
      <c r="B259" s="32"/>
      <c r="C259" s="15"/>
      <c r="D259" s="19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</row>
    <row r="260" spans="1:69">
      <c r="A260" s="8"/>
      <c r="B260" s="32"/>
      <c r="C260" s="15"/>
      <c r="D260" s="19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</row>
    <row r="261" spans="1:69">
      <c r="A261" s="8"/>
      <c r="B261" s="32"/>
      <c r="C261" s="15"/>
      <c r="D261" s="19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</row>
    <row r="262" spans="1:69">
      <c r="A262" s="8"/>
      <c r="B262" s="32"/>
      <c r="C262" s="15"/>
      <c r="D262" s="19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</row>
    <row r="263" spans="1:69">
      <c r="A263" s="8"/>
      <c r="B263" s="32"/>
      <c r="C263" s="15"/>
      <c r="D263" s="19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</row>
    <row r="264" spans="1:69">
      <c r="A264" s="8"/>
      <c r="B264" s="32"/>
      <c r="C264" s="15"/>
      <c r="D264" s="19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</row>
    <row r="265" spans="1:69">
      <c r="A265" s="8"/>
      <c r="B265" s="32"/>
      <c r="C265" s="15"/>
      <c r="D265" s="19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</row>
    <row r="266" spans="1:69">
      <c r="A266" s="8"/>
      <c r="B266" s="32"/>
      <c r="C266" s="15"/>
      <c r="D266" s="19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</row>
    <row r="267" spans="1:69">
      <c r="A267" s="8"/>
      <c r="B267" s="32"/>
      <c r="C267" s="15"/>
      <c r="D267" s="19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</row>
    <row r="268" spans="1:69">
      <c r="A268" s="8"/>
      <c r="B268" s="32"/>
      <c r="C268" s="15"/>
      <c r="D268" s="19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</row>
    <row r="269" spans="1:69">
      <c r="A269" s="8"/>
      <c r="B269" s="32"/>
      <c r="C269" s="15"/>
      <c r="D269" s="19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</row>
    <row r="270" spans="1:69">
      <c r="A270" s="8"/>
      <c r="B270" s="32"/>
      <c r="C270" s="15"/>
      <c r="D270" s="19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</row>
    <row r="271" spans="1:69">
      <c r="A271" s="8"/>
      <c r="B271" s="32"/>
      <c r="C271" s="15"/>
      <c r="D271" s="19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</row>
    <row r="272" spans="1:69">
      <c r="A272" s="8"/>
      <c r="B272" s="32"/>
      <c r="C272" s="15"/>
      <c r="D272" s="19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</row>
    <row r="273" spans="1:69">
      <c r="A273" s="8"/>
      <c r="B273" s="32"/>
      <c r="C273" s="15"/>
      <c r="D273" s="19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</row>
    <row r="274" spans="1:69">
      <c r="A274" s="8"/>
      <c r="B274" s="32"/>
      <c r="C274" s="15"/>
      <c r="D274" s="19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</row>
    <row r="275" spans="1:69">
      <c r="A275" s="8"/>
      <c r="B275" s="32"/>
      <c r="C275" s="15"/>
      <c r="D275" s="19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</row>
    <row r="276" spans="1:69">
      <c r="A276" s="8"/>
      <c r="B276" s="32"/>
      <c r="C276" s="15"/>
      <c r="D276" s="19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</row>
    <row r="277" spans="1:69">
      <c r="A277" s="8"/>
      <c r="B277" s="32"/>
      <c r="C277" s="15"/>
      <c r="D277" s="19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</row>
    <row r="278" spans="1:69">
      <c r="A278" s="8"/>
      <c r="B278" s="32"/>
      <c r="C278" s="15"/>
      <c r="D278" s="19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</row>
    <row r="279" spans="1:69">
      <c r="A279" s="8"/>
      <c r="B279" s="32"/>
      <c r="C279" s="15"/>
      <c r="D279" s="19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</row>
    <row r="280" spans="1:69">
      <c r="A280" s="8"/>
      <c r="B280" s="32"/>
      <c r="C280" s="15"/>
      <c r="D280" s="19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</row>
    <row r="281" spans="1:69">
      <c r="A281" s="8"/>
      <c r="B281" s="32"/>
      <c r="C281" s="15"/>
      <c r="D281" s="19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</row>
    <row r="282" spans="1:69">
      <c r="A282" s="8"/>
      <c r="B282" s="32"/>
      <c r="C282" s="15"/>
      <c r="D282" s="19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</row>
    <row r="283" spans="1:69">
      <c r="A283" s="8"/>
      <c r="B283" s="32"/>
      <c r="C283" s="15"/>
      <c r="D283" s="19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</row>
    <row r="284" spans="1:69">
      <c r="A284" s="8"/>
      <c r="B284" s="32"/>
      <c r="C284" s="15"/>
      <c r="D284" s="19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</row>
    <row r="285" spans="1:69">
      <c r="A285" s="8"/>
      <c r="B285" s="32"/>
      <c r="C285" s="15"/>
      <c r="D285" s="19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</row>
    <row r="286" spans="1:69">
      <c r="A286" s="8"/>
      <c r="B286" s="32"/>
      <c r="C286" s="15"/>
      <c r="D286" s="19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</row>
    <row r="287" spans="1:69">
      <c r="A287" s="8"/>
      <c r="B287" s="32"/>
      <c r="C287" s="15"/>
      <c r="D287" s="19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</row>
    <row r="288" spans="1:69">
      <c r="A288" s="8"/>
      <c r="B288" s="32"/>
      <c r="C288" s="15"/>
      <c r="D288" s="19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</row>
    <row r="289" spans="1:69">
      <c r="A289" s="8"/>
      <c r="B289" s="32"/>
      <c r="C289" s="15"/>
      <c r="D289" s="19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</row>
    <row r="290" spans="1:69">
      <c r="A290" s="8"/>
      <c r="B290" s="32"/>
      <c r="C290" s="15"/>
      <c r="D290" s="19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</row>
    <row r="291" spans="1:69">
      <c r="A291" s="8"/>
      <c r="B291" s="32"/>
      <c r="C291" s="15"/>
      <c r="D291" s="19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</row>
    <row r="292" spans="1:69">
      <c r="A292" s="8"/>
      <c r="B292" s="32"/>
      <c r="C292" s="15"/>
      <c r="D292" s="19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</row>
    <row r="293" spans="1:69">
      <c r="A293" s="8"/>
      <c r="B293" s="32"/>
      <c r="C293" s="15"/>
      <c r="D293" s="19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</row>
    <row r="294" spans="1:69">
      <c r="A294" s="8"/>
      <c r="B294" s="32"/>
      <c r="C294" s="15"/>
      <c r="D294" s="19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</row>
    <row r="295" spans="1:69">
      <c r="A295" s="8"/>
      <c r="B295" s="32"/>
      <c r="C295" s="15"/>
      <c r="D295" s="19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</row>
    <row r="296" spans="1:69">
      <c r="A296" s="8"/>
      <c r="B296" s="32"/>
      <c r="C296" s="15"/>
      <c r="D296" s="19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</row>
    <row r="297" spans="1:69">
      <c r="A297" s="8"/>
      <c r="B297" s="32"/>
      <c r="C297" s="15"/>
      <c r="D297" s="19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</row>
    <row r="298" spans="1:69">
      <c r="A298" s="8"/>
      <c r="B298" s="32"/>
      <c r="C298" s="15"/>
      <c r="D298" s="19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</row>
    <row r="299" spans="1:69">
      <c r="A299" s="8"/>
      <c r="B299" s="32"/>
      <c r="C299" s="15"/>
      <c r="D299" s="19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</row>
    <row r="300" spans="1:69">
      <c r="A300" s="8"/>
      <c r="B300" s="32"/>
      <c r="C300" s="15"/>
      <c r="D300" s="19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</row>
    <row r="301" spans="1:69">
      <c r="A301" s="8"/>
      <c r="B301" s="32"/>
      <c r="C301" s="15"/>
      <c r="D301" s="19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</row>
    <row r="302" spans="1:69">
      <c r="A302" s="8"/>
      <c r="B302" s="32"/>
      <c r="C302" s="15"/>
      <c r="D302" s="19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</row>
    <row r="303" spans="1:69">
      <c r="A303" s="8"/>
      <c r="B303" s="32"/>
      <c r="C303" s="15"/>
      <c r="D303" s="19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</row>
    <row r="304" spans="1:69">
      <c r="A304" s="8"/>
      <c r="B304" s="32"/>
      <c r="C304" s="15"/>
      <c r="D304" s="19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</row>
    <row r="305" spans="1:69">
      <c r="A305" s="8"/>
      <c r="B305" s="32"/>
      <c r="C305" s="15"/>
      <c r="D305" s="19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</row>
    <row r="306" spans="1:69">
      <c r="A306" s="8"/>
      <c r="B306" s="32"/>
      <c r="C306" s="15"/>
      <c r="D306" s="19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</row>
    <row r="307" spans="1:69">
      <c r="A307" s="8"/>
      <c r="B307" s="32"/>
      <c r="C307" s="15"/>
      <c r="D307" s="19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</row>
    <row r="308" spans="1:69">
      <c r="A308" s="8"/>
      <c r="B308" s="32"/>
      <c r="C308" s="15"/>
      <c r="D308" s="19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</row>
    <row r="309" spans="1:69">
      <c r="A309" s="8"/>
      <c r="B309" s="32"/>
      <c r="C309" s="15"/>
      <c r="D309" s="19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</row>
    <row r="310" spans="1:69">
      <c r="A310" s="8"/>
      <c r="B310" s="32"/>
      <c r="C310" s="15"/>
      <c r="D310" s="19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</row>
    <row r="311" spans="1:69">
      <c r="A311" s="8"/>
      <c r="B311" s="32"/>
      <c r="C311" s="15"/>
      <c r="D311" s="19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</row>
    <row r="312" spans="1:69">
      <c r="A312" s="8"/>
      <c r="B312" s="32"/>
      <c r="C312" s="15"/>
      <c r="D312" s="19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</row>
    <row r="313" spans="1:69">
      <c r="A313" s="8"/>
      <c r="B313" s="32"/>
      <c r="C313" s="15"/>
      <c r="D313" s="19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</row>
    <row r="314" spans="1:69">
      <c r="A314" s="8"/>
      <c r="B314" s="32"/>
      <c r="C314" s="15"/>
      <c r="D314" s="19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</row>
    <row r="315" spans="1:69">
      <c r="A315" s="8"/>
      <c r="B315" s="32"/>
      <c r="C315" s="15"/>
      <c r="D315" s="19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</row>
    <row r="316" spans="1:69">
      <c r="A316" s="8"/>
      <c r="B316" s="32"/>
      <c r="C316" s="15"/>
      <c r="D316" s="19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</row>
    <row r="317" spans="1:69">
      <c r="A317" s="8"/>
      <c r="B317" s="32"/>
      <c r="C317" s="15"/>
      <c r="D317" s="19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</row>
    <row r="318" spans="1:69">
      <c r="A318" s="8"/>
      <c r="B318" s="32"/>
      <c r="C318" s="15"/>
      <c r="D318" s="19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</row>
    <row r="319" spans="1:69">
      <c r="A319" s="8"/>
      <c r="B319" s="32"/>
      <c r="C319" s="15"/>
      <c r="D319" s="19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</row>
    <row r="320" spans="1:69">
      <c r="A320" s="8"/>
      <c r="B320" s="32"/>
      <c r="C320" s="15"/>
      <c r="D320" s="19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</row>
    <row r="321" spans="1:69">
      <c r="A321" s="8"/>
      <c r="B321" s="32"/>
      <c r="C321" s="15"/>
      <c r="D321" s="19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</row>
    <row r="322" spans="1:69">
      <c r="A322" s="8"/>
      <c r="B322" s="32"/>
      <c r="C322" s="15"/>
      <c r="D322" s="19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</row>
    <row r="323" spans="1:69">
      <c r="A323" s="8"/>
      <c r="B323" s="32"/>
      <c r="C323" s="15"/>
      <c r="D323" s="19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</row>
    <row r="324" spans="1:69">
      <c r="A324" s="8"/>
      <c r="B324" s="32"/>
      <c r="C324" s="15"/>
      <c r="D324" s="19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</row>
    <row r="325" spans="1:69">
      <c r="A325" s="8"/>
      <c r="B325" s="32"/>
      <c r="C325" s="15"/>
      <c r="D325" s="19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</row>
    <row r="326" spans="1:69">
      <c r="A326" s="8"/>
      <c r="B326" s="32"/>
      <c r="C326" s="15"/>
      <c r="D326" s="19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</row>
    <row r="327" spans="1:69">
      <c r="A327" s="8"/>
      <c r="B327" s="32"/>
      <c r="C327" s="15"/>
      <c r="D327" s="19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</row>
    <row r="328" spans="1:69">
      <c r="A328" s="8"/>
      <c r="B328" s="32"/>
      <c r="C328" s="15"/>
      <c r="D328" s="19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</row>
    <row r="329" spans="1:69">
      <c r="A329" s="8"/>
      <c r="B329" s="32"/>
      <c r="C329" s="15"/>
      <c r="D329" s="19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</row>
    <row r="330" spans="1:69">
      <c r="A330" s="8"/>
      <c r="B330" s="32"/>
      <c r="C330" s="15"/>
      <c r="D330" s="19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</row>
    <row r="331" spans="1:69">
      <c r="A331" s="8"/>
      <c r="B331" s="32"/>
      <c r="C331" s="15"/>
      <c r="D331" s="19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</row>
    <row r="332" spans="1:69">
      <c r="A332" s="8"/>
      <c r="B332" s="32"/>
      <c r="C332" s="15"/>
      <c r="D332" s="19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</row>
    <row r="333" spans="1:69">
      <c r="A333" s="8"/>
      <c r="B333" s="32"/>
      <c r="C333" s="15"/>
      <c r="D333" s="19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</row>
    <row r="334" spans="1:69">
      <c r="A334" s="8"/>
      <c r="B334" s="32"/>
      <c r="C334" s="15"/>
      <c r="D334" s="19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</row>
    <row r="335" spans="1:69">
      <c r="A335" s="8"/>
      <c r="B335" s="32"/>
      <c r="C335" s="15"/>
      <c r="D335" s="19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</row>
    <row r="336" spans="1:69">
      <c r="A336" s="8"/>
      <c r="B336" s="32"/>
      <c r="C336" s="15"/>
      <c r="D336" s="19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</row>
    <row r="337" spans="1:69">
      <c r="A337" s="8"/>
      <c r="B337" s="32"/>
      <c r="C337" s="15"/>
      <c r="D337" s="19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</row>
    <row r="338" spans="1:69">
      <c r="A338" s="8"/>
      <c r="B338" s="32"/>
      <c r="C338" s="15"/>
      <c r="D338" s="19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</row>
    <row r="339" spans="1:69">
      <c r="A339" s="8"/>
      <c r="B339" s="32"/>
      <c r="C339" s="15"/>
      <c r="D339" s="19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</row>
    <row r="340" spans="1:69">
      <c r="A340" s="8"/>
      <c r="B340" s="32"/>
      <c r="C340" s="15"/>
      <c r="D340" s="19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</row>
    <row r="341" spans="1:69">
      <c r="A341" s="8"/>
      <c r="B341" s="32"/>
      <c r="C341" s="15"/>
      <c r="D341" s="19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</row>
    <row r="342" spans="1:69">
      <c r="A342" s="8"/>
      <c r="B342" s="32"/>
      <c r="C342" s="15"/>
      <c r="D342" s="19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</row>
    <row r="343" spans="1:69">
      <c r="A343" s="8"/>
      <c r="B343" s="32"/>
      <c r="C343" s="15"/>
      <c r="D343" s="19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</row>
    <row r="344" spans="1:69">
      <c r="A344" s="8"/>
      <c r="B344" s="32"/>
      <c r="C344" s="15"/>
      <c r="D344" s="19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</row>
    <row r="345" spans="1:69">
      <c r="A345" s="8"/>
      <c r="B345" s="32"/>
      <c r="C345" s="15"/>
      <c r="D345" s="19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</row>
    <row r="346" spans="1:69">
      <c r="A346" s="8"/>
      <c r="B346" s="32"/>
      <c r="C346" s="15"/>
      <c r="D346" s="19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</row>
    <row r="347" spans="1:69">
      <c r="A347" s="8"/>
      <c r="B347" s="32"/>
      <c r="C347" s="15"/>
      <c r="D347" s="19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</row>
    <row r="348" spans="1:69">
      <c r="A348" s="8"/>
      <c r="B348" s="32"/>
      <c r="C348" s="15"/>
      <c r="D348" s="19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</row>
    <row r="349" spans="1:69">
      <c r="A349" s="8"/>
      <c r="B349" s="32"/>
      <c r="C349" s="15"/>
      <c r="D349" s="19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</row>
    <row r="350" spans="1:69">
      <c r="A350" s="8"/>
      <c r="B350" s="32"/>
      <c r="C350" s="15"/>
      <c r="D350" s="19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</row>
    <row r="351" spans="1:69">
      <c r="A351" s="8"/>
      <c r="B351" s="32"/>
      <c r="C351" s="15"/>
      <c r="D351" s="19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</row>
    <row r="352" spans="1:69">
      <c r="A352" s="8"/>
      <c r="B352" s="32"/>
      <c r="C352" s="15"/>
      <c r="D352" s="19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</row>
    <row r="353" spans="1:69">
      <c r="A353" s="8"/>
      <c r="B353" s="32"/>
      <c r="C353" s="15"/>
      <c r="D353" s="19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</row>
    <row r="354" spans="1:69">
      <c r="A354" s="8"/>
      <c r="B354" s="32"/>
      <c r="C354" s="15"/>
      <c r="D354" s="19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</row>
    <row r="355" spans="1:69">
      <c r="A355" s="8"/>
      <c r="B355" s="32"/>
      <c r="C355" s="15"/>
      <c r="D355" s="19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</row>
    <row r="356" spans="1:69">
      <c r="A356" s="8"/>
      <c r="B356" s="32"/>
      <c r="C356" s="15"/>
      <c r="D356" s="19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</row>
    <row r="357" spans="1:69">
      <c r="A357" s="8"/>
      <c r="B357" s="32"/>
      <c r="C357" s="15"/>
      <c r="D357" s="19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</row>
    <row r="358" spans="1:69">
      <c r="A358" s="8"/>
      <c r="B358" s="32"/>
      <c r="C358" s="15"/>
      <c r="D358" s="19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</row>
    <row r="359" spans="1:69">
      <c r="A359" s="8"/>
      <c r="B359" s="32"/>
      <c r="C359" s="15"/>
      <c r="D359" s="19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</row>
    <row r="360" spans="1:69">
      <c r="A360" s="8"/>
      <c r="B360" s="32"/>
      <c r="C360" s="15"/>
      <c r="D360" s="19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</row>
    <row r="361" spans="1:69">
      <c r="A361" s="8"/>
      <c r="B361" s="32"/>
      <c r="C361" s="15"/>
      <c r="D361" s="19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</row>
    <row r="362" spans="1:69">
      <c r="A362" s="8"/>
      <c r="B362" s="32"/>
      <c r="C362" s="15"/>
      <c r="D362" s="19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</row>
    <row r="363" spans="1:69">
      <c r="A363" s="8"/>
      <c r="B363" s="32"/>
      <c r="C363" s="15"/>
      <c r="D363" s="19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</row>
    <row r="364" spans="1:69">
      <c r="A364" s="8"/>
      <c r="B364" s="32"/>
      <c r="C364" s="15"/>
      <c r="D364" s="19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</row>
    <row r="365" spans="1:69">
      <c r="A365" s="8"/>
      <c r="B365" s="32"/>
      <c r="C365" s="15"/>
      <c r="D365" s="19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</row>
    <row r="366" spans="1:69">
      <c r="A366" s="8"/>
      <c r="B366" s="32"/>
      <c r="C366" s="15"/>
      <c r="D366" s="19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</row>
    <row r="367" spans="1:69">
      <c r="A367" s="8"/>
      <c r="B367" s="32"/>
      <c r="C367" s="15"/>
      <c r="D367" s="19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</row>
    <row r="368" spans="1:69">
      <c r="A368" s="8"/>
      <c r="B368" s="32"/>
      <c r="C368" s="15"/>
      <c r="D368" s="19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</row>
    <row r="369" spans="1:69">
      <c r="A369" s="8"/>
      <c r="B369" s="32"/>
      <c r="C369" s="15"/>
      <c r="D369" s="19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</row>
    <row r="370" spans="1:69">
      <c r="A370" s="8"/>
      <c r="B370" s="32"/>
      <c r="C370" s="15"/>
      <c r="D370" s="19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</row>
    <row r="371" spans="1:69">
      <c r="A371" s="8"/>
      <c r="B371" s="32"/>
      <c r="C371" s="15"/>
      <c r="D371" s="19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</row>
    <row r="372" spans="1:69">
      <c r="A372" s="8"/>
      <c r="B372" s="32"/>
      <c r="C372" s="15"/>
      <c r="D372" s="19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</row>
    <row r="373" spans="1:69">
      <c r="A373" s="8"/>
      <c r="B373" s="32"/>
      <c r="C373" s="15"/>
      <c r="D373" s="19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</row>
    <row r="374" spans="1:69">
      <c r="A374" s="8"/>
      <c r="B374" s="32"/>
      <c r="C374" s="15"/>
      <c r="D374" s="19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</row>
    <row r="375" spans="1:69">
      <c r="A375" s="8"/>
      <c r="B375" s="32"/>
      <c r="C375" s="15"/>
      <c r="D375" s="19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</row>
    <row r="376" spans="1:69">
      <c r="A376" s="8"/>
      <c r="B376" s="32"/>
      <c r="C376" s="15"/>
      <c r="D376" s="19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</row>
    <row r="377" spans="1:69">
      <c r="A377" s="8"/>
      <c r="B377" s="32"/>
      <c r="C377" s="15"/>
      <c r="D377" s="19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</row>
    <row r="378" spans="1:69">
      <c r="A378" s="8"/>
      <c r="B378" s="32"/>
      <c r="C378" s="15"/>
      <c r="D378" s="19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</row>
    <row r="379" spans="1:69">
      <c r="A379" s="8"/>
      <c r="B379" s="32"/>
      <c r="C379" s="15"/>
      <c r="D379" s="19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</row>
    <row r="380" spans="1:69">
      <c r="A380" s="8"/>
      <c r="B380" s="32"/>
      <c r="C380" s="15"/>
      <c r="D380" s="19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</row>
    <row r="381" spans="1:69">
      <c r="A381" s="8"/>
      <c r="B381" s="32"/>
      <c r="C381" s="15"/>
      <c r="D381" s="19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</row>
    <row r="382" spans="1:69">
      <c r="A382" s="8"/>
      <c r="B382" s="32"/>
      <c r="C382" s="15"/>
      <c r="D382" s="19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</row>
    <row r="383" spans="1:69">
      <c r="A383" s="8"/>
      <c r="B383" s="32"/>
      <c r="C383" s="15"/>
      <c r="D383" s="19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</row>
    <row r="384" spans="1:69">
      <c r="A384" s="8"/>
      <c r="B384" s="32"/>
      <c r="C384" s="15"/>
      <c r="D384" s="19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</row>
    <row r="385" spans="1:69">
      <c r="A385" s="8"/>
      <c r="B385" s="32"/>
      <c r="C385" s="15"/>
      <c r="D385" s="19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</row>
    <row r="386" spans="1:69">
      <c r="A386" s="8"/>
      <c r="B386" s="32"/>
      <c r="C386" s="15"/>
      <c r="D386" s="19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</row>
    <row r="387" spans="1:69">
      <c r="A387" s="8"/>
      <c r="B387" s="32"/>
      <c r="C387" s="15"/>
      <c r="D387" s="19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</row>
    <row r="388" spans="1:69">
      <c r="A388" s="8"/>
      <c r="B388" s="32"/>
      <c r="C388" s="15"/>
      <c r="D388" s="19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</row>
    <row r="389" spans="1:69">
      <c r="A389" s="8"/>
      <c r="B389" s="32"/>
      <c r="C389" s="15"/>
      <c r="D389" s="19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</row>
    <row r="390" spans="1:69">
      <c r="A390" s="8"/>
      <c r="B390" s="32"/>
      <c r="C390" s="15"/>
      <c r="D390" s="19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</row>
    <row r="391" spans="1:69">
      <c r="A391" s="8"/>
      <c r="B391" s="32"/>
      <c r="C391" s="15"/>
      <c r="D391" s="19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</row>
    <row r="392" spans="1:69">
      <c r="A392" s="8"/>
      <c r="B392" s="32"/>
      <c r="C392" s="15"/>
      <c r="D392" s="19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</row>
    <row r="393" spans="1:69">
      <c r="A393" s="8"/>
      <c r="B393" s="32"/>
      <c r="C393" s="15"/>
      <c r="D393" s="19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</row>
    <row r="394" spans="1:69">
      <c r="A394" s="8"/>
      <c r="B394" s="32"/>
      <c r="C394" s="15"/>
      <c r="D394" s="19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</row>
    <row r="395" spans="1:69">
      <c r="A395" s="8"/>
      <c r="B395" s="32"/>
      <c r="C395" s="15"/>
      <c r="D395" s="19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</row>
    <row r="396" spans="1:69">
      <c r="A396" s="8"/>
      <c r="B396" s="32"/>
      <c r="C396" s="15"/>
      <c r="D396" s="19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</row>
    <row r="397" spans="1:69">
      <c r="A397" s="8"/>
      <c r="B397" s="32"/>
      <c r="C397" s="15"/>
      <c r="D397" s="19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</row>
    <row r="398" spans="1:69">
      <c r="A398" s="8"/>
      <c r="B398" s="32"/>
      <c r="C398" s="15"/>
      <c r="D398" s="19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</row>
    <row r="399" spans="1:69">
      <c r="A399" s="8"/>
      <c r="B399" s="32"/>
      <c r="C399" s="15"/>
      <c r="D399" s="19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</row>
    <row r="400" spans="1:69">
      <c r="A400" s="8"/>
      <c r="B400" s="32"/>
      <c r="C400" s="15"/>
      <c r="D400" s="19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</row>
    <row r="401" spans="1:69">
      <c r="A401" s="8"/>
      <c r="B401" s="32"/>
      <c r="C401" s="15"/>
      <c r="D401" s="19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</row>
    <row r="402" spans="1:69">
      <c r="A402" s="8"/>
      <c r="B402" s="32"/>
      <c r="C402" s="15"/>
      <c r="D402" s="19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</row>
    <row r="403" spans="1:69">
      <c r="A403" s="8"/>
      <c r="B403" s="32"/>
      <c r="C403" s="15"/>
      <c r="D403" s="19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</row>
    <row r="404" spans="1:69">
      <c r="A404" s="8"/>
      <c r="B404" s="32"/>
      <c r="C404" s="15"/>
      <c r="D404" s="19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</row>
    <row r="405" spans="1:69">
      <c r="A405" s="8"/>
      <c r="B405" s="32"/>
      <c r="C405" s="15"/>
      <c r="D405" s="19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</row>
    <row r="406" spans="1:69">
      <c r="A406" s="8"/>
      <c r="B406" s="32"/>
      <c r="C406" s="15"/>
      <c r="D406" s="19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</row>
    <row r="407" spans="1:69">
      <c r="A407" s="8"/>
      <c r="B407" s="32"/>
      <c r="C407" s="15"/>
      <c r="D407" s="19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</row>
    <row r="408" spans="1:69">
      <c r="A408" s="8"/>
      <c r="B408" s="32"/>
      <c r="C408" s="15"/>
      <c r="D408" s="19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</row>
    <row r="409" spans="1:69">
      <c r="A409" s="8"/>
      <c r="B409" s="32"/>
      <c r="C409" s="15"/>
      <c r="D409" s="19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</row>
    <row r="410" spans="1:69">
      <c r="A410" s="8"/>
      <c r="B410" s="32"/>
      <c r="C410" s="15"/>
      <c r="D410" s="19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</row>
    <row r="411" spans="1:69">
      <c r="A411" s="8"/>
      <c r="B411" s="32"/>
      <c r="C411" s="15"/>
      <c r="D411" s="19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</row>
    <row r="412" spans="1:69">
      <c r="A412" s="8"/>
      <c r="B412" s="32"/>
      <c r="C412" s="15"/>
      <c r="D412" s="19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</row>
    <row r="413" spans="1:69">
      <c r="A413" s="8"/>
      <c r="B413" s="32"/>
      <c r="C413" s="15"/>
      <c r="D413" s="19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</row>
    <row r="414" spans="1:69">
      <c r="A414" s="8"/>
      <c r="B414" s="32"/>
      <c r="C414" s="15"/>
      <c r="D414" s="19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</row>
    <row r="415" spans="1:69">
      <c r="A415" s="8"/>
      <c r="B415" s="32"/>
      <c r="C415" s="15"/>
      <c r="D415" s="19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</row>
    <row r="416" spans="1:69">
      <c r="A416" s="8"/>
      <c r="B416" s="32"/>
      <c r="C416" s="15"/>
      <c r="D416" s="19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</row>
    <row r="417" spans="1:69">
      <c r="A417" s="8"/>
      <c r="B417" s="32"/>
      <c r="C417" s="15"/>
      <c r="D417" s="19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</row>
    <row r="418" spans="1:69">
      <c r="A418" s="8"/>
      <c r="B418" s="32"/>
      <c r="C418" s="15"/>
      <c r="D418" s="19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</row>
    <row r="419" spans="1:69">
      <c r="A419" s="8"/>
      <c r="B419" s="32"/>
      <c r="C419" s="15"/>
      <c r="D419" s="19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</row>
    <row r="420" spans="1:69">
      <c r="A420" s="8"/>
      <c r="B420" s="32"/>
      <c r="C420" s="15"/>
      <c r="D420" s="19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</row>
    <row r="421" spans="1:69">
      <c r="A421" s="8"/>
      <c r="B421" s="32"/>
      <c r="C421" s="15"/>
      <c r="D421" s="19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</row>
    <row r="422" spans="1:69">
      <c r="A422" s="8"/>
      <c r="B422" s="32"/>
      <c r="C422" s="15"/>
      <c r="D422" s="19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</row>
    <row r="423" spans="1:69">
      <c r="A423" s="8"/>
      <c r="B423" s="32"/>
      <c r="C423" s="15"/>
      <c r="D423" s="19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</row>
    <row r="424" spans="1:69">
      <c r="A424" s="8"/>
      <c r="B424" s="32"/>
      <c r="C424" s="15"/>
      <c r="D424" s="19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</row>
    <row r="425" spans="1:69">
      <c r="A425" s="8"/>
      <c r="B425" s="32"/>
      <c r="C425" s="15"/>
      <c r="D425" s="19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</row>
    <row r="426" spans="1:69">
      <c r="A426" s="8"/>
      <c r="B426" s="32"/>
      <c r="C426" s="15"/>
      <c r="D426" s="19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</row>
    <row r="427" spans="1:69">
      <c r="A427" s="8"/>
      <c r="B427" s="32"/>
      <c r="C427" s="15"/>
      <c r="D427" s="19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</row>
    <row r="428" spans="1:69">
      <c r="A428" s="8"/>
      <c r="B428" s="32"/>
      <c r="C428" s="15"/>
      <c r="D428" s="19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</row>
    <row r="429" spans="1:69">
      <c r="A429" s="8"/>
      <c r="B429" s="32"/>
      <c r="C429" s="15"/>
      <c r="D429" s="19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</row>
    <row r="430" spans="1:69">
      <c r="A430" s="8"/>
      <c r="B430" s="32"/>
      <c r="C430" s="15"/>
      <c r="D430" s="19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</row>
    <row r="431" spans="1:69">
      <c r="A431" s="8"/>
      <c r="B431" s="32"/>
      <c r="C431" s="15"/>
      <c r="D431" s="19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</row>
    <row r="432" spans="1:69">
      <c r="A432" s="8"/>
      <c r="B432" s="32"/>
      <c r="C432" s="15"/>
      <c r="D432" s="19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</row>
    <row r="433" spans="1:69">
      <c r="A433" s="8"/>
      <c r="B433" s="32"/>
      <c r="C433" s="15"/>
      <c r="D433" s="19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</row>
    <row r="434" spans="1:69">
      <c r="A434" s="8"/>
      <c r="B434" s="32"/>
      <c r="C434" s="15"/>
      <c r="D434" s="19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</row>
    <row r="435" spans="1:69">
      <c r="A435" s="8"/>
      <c r="B435" s="32"/>
      <c r="C435" s="15"/>
      <c r="D435" s="19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</row>
    <row r="436" spans="1:69">
      <c r="A436" s="8"/>
      <c r="B436" s="32"/>
      <c r="C436" s="15"/>
      <c r="D436" s="19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</row>
    <row r="437" spans="1:69">
      <c r="A437" s="8"/>
      <c r="B437" s="32"/>
      <c r="C437" s="15"/>
      <c r="D437" s="19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</row>
    <row r="438" spans="1:69">
      <c r="A438" s="8"/>
      <c r="B438" s="32"/>
      <c r="C438" s="15"/>
      <c r="D438" s="19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</row>
    <row r="439" spans="1:69">
      <c r="A439" s="8"/>
      <c r="B439" s="32"/>
      <c r="C439" s="15"/>
      <c r="D439" s="19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</row>
    <row r="440" spans="1:69">
      <c r="A440" s="8"/>
      <c r="B440" s="32"/>
      <c r="C440" s="15"/>
      <c r="D440" s="19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</row>
    <row r="441" spans="1:69">
      <c r="A441" s="8"/>
      <c r="B441" s="32"/>
      <c r="C441" s="15"/>
      <c r="D441" s="19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</row>
    <row r="442" spans="1:69">
      <c r="A442" s="8"/>
      <c r="B442" s="32"/>
      <c r="C442" s="15"/>
      <c r="D442" s="19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</row>
    <row r="443" spans="1:69">
      <c r="A443" s="8"/>
      <c r="B443" s="32"/>
      <c r="C443" s="15"/>
      <c r="D443" s="19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</row>
    <row r="444" spans="1:69">
      <c r="A444" s="8"/>
      <c r="B444" s="32"/>
      <c r="C444" s="15"/>
      <c r="D444" s="19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</row>
    <row r="445" spans="1:69">
      <c r="A445" s="8"/>
      <c r="B445" s="32"/>
      <c r="C445" s="15"/>
      <c r="D445" s="19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</row>
    <row r="446" spans="1:69">
      <c r="A446" s="8"/>
      <c r="B446" s="32"/>
      <c r="C446" s="15"/>
      <c r="D446" s="19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</row>
    <row r="447" spans="1:69">
      <c r="A447" s="8"/>
      <c r="B447" s="32"/>
      <c r="C447" s="15"/>
      <c r="D447" s="19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</row>
    <row r="448" spans="1:69">
      <c r="A448" s="8"/>
      <c r="B448" s="32"/>
      <c r="C448" s="15"/>
      <c r="D448" s="19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</row>
    <row r="449" spans="1:69">
      <c r="A449" s="8"/>
      <c r="B449" s="32"/>
      <c r="C449" s="15"/>
      <c r="D449" s="19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</row>
    <row r="450" spans="1:69">
      <c r="A450" s="8"/>
      <c r="B450" s="32"/>
      <c r="C450" s="15"/>
      <c r="D450" s="19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</row>
    <row r="451" spans="1:69">
      <c r="A451" s="8"/>
      <c r="B451" s="32"/>
      <c r="C451" s="15"/>
      <c r="D451" s="19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</row>
    <row r="452" spans="1:69">
      <c r="A452" s="8"/>
      <c r="B452" s="32"/>
      <c r="C452" s="15"/>
      <c r="D452" s="19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</row>
    <row r="453" spans="1:69">
      <c r="A453" s="8"/>
      <c r="B453" s="32"/>
      <c r="C453" s="15"/>
      <c r="D453" s="19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</row>
    <row r="454" spans="1:69">
      <c r="A454" s="8"/>
      <c r="B454" s="32"/>
      <c r="C454" s="15"/>
      <c r="D454" s="19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</row>
    <row r="455" spans="1:69">
      <c r="A455" s="8"/>
      <c r="B455" s="32"/>
      <c r="C455" s="15"/>
      <c r="D455" s="19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</row>
    <row r="456" spans="1:69">
      <c r="A456" s="8"/>
      <c r="B456" s="32"/>
      <c r="C456" s="15"/>
      <c r="D456" s="19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</row>
    <row r="457" spans="1:69">
      <c r="A457" s="8"/>
      <c r="B457" s="32"/>
      <c r="C457" s="15"/>
      <c r="D457" s="19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</row>
    <row r="458" spans="1:69">
      <c r="A458" s="8"/>
      <c r="B458" s="32"/>
      <c r="C458" s="15"/>
      <c r="D458" s="19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</row>
    <row r="459" spans="1:69">
      <c r="A459" s="8"/>
      <c r="B459" s="32"/>
      <c r="C459" s="15"/>
      <c r="D459" s="19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</row>
    <row r="460" spans="1:69">
      <c r="A460" s="8"/>
      <c r="B460" s="32"/>
      <c r="C460" s="15"/>
      <c r="D460" s="19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</row>
    <row r="461" spans="1:69">
      <c r="A461" s="8"/>
      <c r="B461" s="32"/>
      <c r="C461" s="15"/>
      <c r="D461" s="19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</row>
    <row r="462" spans="1:69">
      <c r="A462" s="8"/>
      <c r="B462" s="32"/>
      <c r="C462" s="15"/>
      <c r="D462" s="19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</row>
    <row r="463" spans="1:69">
      <c r="A463" s="8"/>
      <c r="B463" s="32"/>
      <c r="C463" s="15"/>
      <c r="D463" s="19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</row>
    <row r="464" spans="1:69">
      <c r="A464" s="8"/>
      <c r="B464" s="32"/>
      <c r="C464" s="15"/>
      <c r="D464" s="19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</row>
    <row r="465" spans="1:69">
      <c r="A465" s="8"/>
      <c r="B465" s="32"/>
      <c r="C465" s="15"/>
      <c r="D465" s="19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</row>
    <row r="466" spans="1:69">
      <c r="A466" s="8"/>
      <c r="B466" s="32"/>
      <c r="C466" s="15"/>
      <c r="D466" s="19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</row>
    <row r="467" spans="1:69">
      <c r="A467" s="8"/>
      <c r="B467" s="32"/>
      <c r="C467" s="15"/>
      <c r="D467" s="19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</row>
    <row r="468" spans="1:69">
      <c r="A468" s="8"/>
      <c r="B468" s="32"/>
      <c r="C468" s="15"/>
      <c r="D468" s="19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</row>
    <row r="469" spans="1:69">
      <c r="A469" s="8"/>
      <c r="B469" s="32"/>
      <c r="C469" s="15"/>
      <c r="D469" s="19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</row>
    <row r="470" spans="1:69">
      <c r="A470" s="8"/>
      <c r="B470" s="32"/>
      <c r="C470" s="15"/>
      <c r="D470" s="19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</row>
    <row r="471" spans="1:69">
      <c r="A471" s="8"/>
      <c r="B471" s="32"/>
      <c r="C471" s="15"/>
      <c r="D471" s="19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</row>
    <row r="472" spans="1:69">
      <c r="A472" s="8"/>
      <c r="B472" s="32"/>
      <c r="C472" s="15"/>
      <c r="D472" s="19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</row>
    <row r="473" spans="1:69">
      <c r="A473" s="8"/>
      <c r="B473" s="32"/>
      <c r="C473" s="15"/>
      <c r="D473" s="19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</row>
    <row r="474" spans="1:69">
      <c r="A474" s="8"/>
      <c r="B474" s="32"/>
      <c r="C474" s="15"/>
      <c r="D474" s="19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</row>
    <row r="475" spans="1:69">
      <c r="A475" s="8"/>
      <c r="B475" s="32"/>
      <c r="C475" s="15"/>
      <c r="D475" s="19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</row>
    <row r="476" spans="1:69">
      <c r="A476" s="8"/>
      <c r="B476" s="32"/>
      <c r="C476" s="15"/>
      <c r="D476" s="19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</row>
    <row r="477" spans="1:69">
      <c r="A477" s="8"/>
      <c r="B477" s="32"/>
      <c r="C477" s="15"/>
      <c r="D477" s="19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</row>
    <row r="478" spans="1:69">
      <c r="A478" s="8"/>
      <c r="B478" s="32"/>
      <c r="C478" s="15"/>
      <c r="D478" s="19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</row>
    <row r="479" spans="1:69">
      <c r="A479" s="8"/>
      <c r="B479" s="32"/>
      <c r="C479" s="15"/>
      <c r="D479" s="19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</row>
    <row r="480" spans="1:69">
      <c r="A480" s="8"/>
      <c r="B480" s="32"/>
      <c r="C480" s="15"/>
      <c r="D480" s="19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</row>
    <row r="481" spans="1:69">
      <c r="A481" s="8"/>
      <c r="B481" s="32"/>
      <c r="C481" s="15"/>
      <c r="D481" s="19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</row>
    <row r="482" spans="1:69">
      <c r="A482" s="8"/>
      <c r="B482" s="32"/>
      <c r="C482" s="15"/>
      <c r="D482" s="19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</row>
    <row r="483" spans="1:69">
      <c r="A483" s="8"/>
      <c r="B483" s="32"/>
      <c r="C483" s="15"/>
      <c r="D483" s="19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</row>
    <row r="484" spans="1:69">
      <c r="A484" s="8"/>
      <c r="B484" s="32"/>
      <c r="C484" s="15"/>
      <c r="D484" s="19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</row>
    <row r="485" spans="1:69">
      <c r="A485" s="8"/>
      <c r="B485" s="32"/>
      <c r="C485" s="15"/>
      <c r="D485" s="19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</row>
    <row r="486" spans="1:69">
      <c r="A486" s="8"/>
      <c r="B486" s="32"/>
      <c r="C486" s="15"/>
      <c r="D486" s="19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</row>
    <row r="487" spans="1:69">
      <c r="A487" s="8"/>
      <c r="B487" s="32"/>
      <c r="C487" s="15"/>
      <c r="D487" s="19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</row>
    <row r="488" spans="1:69">
      <c r="A488" s="8"/>
      <c r="B488" s="32"/>
      <c r="C488" s="15"/>
      <c r="D488" s="19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</row>
    <row r="489" spans="1:69">
      <c r="A489" s="8"/>
      <c r="B489" s="32"/>
      <c r="C489" s="15"/>
      <c r="D489" s="19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</row>
    <row r="490" spans="1:69">
      <c r="A490" s="8"/>
      <c r="B490" s="32"/>
      <c r="C490" s="15"/>
      <c r="D490" s="19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</row>
    <row r="491" spans="1:69">
      <c r="A491" s="8"/>
      <c r="B491" s="32"/>
      <c r="C491" s="15"/>
      <c r="D491" s="19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</row>
    <row r="492" spans="1:69">
      <c r="A492" s="8"/>
      <c r="B492" s="32"/>
      <c r="C492" s="15"/>
      <c r="D492" s="19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</row>
    <row r="493" spans="1:69">
      <c r="A493" s="8"/>
      <c r="B493" s="32"/>
      <c r="C493" s="15"/>
      <c r="D493" s="19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</row>
    <row r="494" spans="1:69">
      <c r="A494" s="8"/>
      <c r="B494" s="32"/>
      <c r="C494" s="15"/>
      <c r="D494" s="19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</row>
    <row r="495" spans="1:69">
      <c r="A495" s="8"/>
      <c r="B495" s="32"/>
      <c r="C495" s="15"/>
      <c r="D495" s="19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</row>
    <row r="496" spans="1:69">
      <c r="A496" s="8"/>
      <c r="B496" s="32"/>
      <c r="C496" s="15"/>
      <c r="D496" s="19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</row>
    <row r="497" spans="1:69">
      <c r="A497" s="8"/>
      <c r="B497" s="32"/>
      <c r="C497" s="15"/>
      <c r="D497" s="19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</row>
    <row r="498" spans="1:69">
      <c r="A498" s="8"/>
      <c r="B498" s="32"/>
      <c r="C498" s="15"/>
      <c r="D498" s="19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</row>
    <row r="499" spans="1:69">
      <c r="A499" s="8"/>
      <c r="B499" s="32"/>
      <c r="C499" s="15"/>
      <c r="D499" s="19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</row>
    <row r="500" spans="1:69">
      <c r="A500" s="8"/>
      <c r="B500" s="32"/>
      <c r="C500" s="15"/>
      <c r="D500" s="19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</row>
    <row r="501" spans="1:69">
      <c r="A501" s="8"/>
      <c r="B501" s="32"/>
      <c r="C501" s="15"/>
      <c r="D501" s="19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</row>
    <row r="502" spans="1:69">
      <c r="A502" s="8"/>
      <c r="B502" s="32"/>
      <c r="C502" s="15"/>
      <c r="D502" s="19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</row>
    <row r="503" spans="1:69">
      <c r="A503" s="8"/>
      <c r="B503" s="32"/>
      <c r="C503" s="15"/>
      <c r="D503" s="19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</row>
    <row r="504" spans="1:69">
      <c r="A504" s="8"/>
      <c r="B504" s="32"/>
      <c r="C504" s="15"/>
      <c r="D504" s="19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</row>
    <row r="505" spans="1:69">
      <c r="A505" s="8"/>
      <c r="B505" s="32"/>
      <c r="C505" s="15"/>
      <c r="D505" s="19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</row>
    <row r="506" spans="1:69">
      <c r="A506" s="8"/>
      <c r="B506" s="32"/>
      <c r="C506" s="15"/>
      <c r="D506" s="19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</row>
    <row r="507" spans="1:69">
      <c r="A507" s="8"/>
      <c r="B507" s="32"/>
      <c r="C507" s="15"/>
      <c r="D507" s="19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</row>
    <row r="508" spans="1:69">
      <c r="A508" s="8"/>
      <c r="B508" s="32"/>
      <c r="C508" s="15"/>
      <c r="D508" s="19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</row>
    <row r="509" spans="1:69">
      <c r="A509" s="8"/>
      <c r="B509" s="32"/>
      <c r="C509" s="15"/>
      <c r="D509" s="19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</row>
    <row r="510" spans="1:69">
      <c r="A510" s="8"/>
      <c r="B510" s="32"/>
      <c r="C510" s="15"/>
      <c r="D510" s="19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</row>
    <row r="511" spans="1:69">
      <c r="A511" s="8"/>
      <c r="B511" s="32"/>
      <c r="C511" s="15"/>
      <c r="D511" s="19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</row>
    <row r="512" spans="1:69">
      <c r="A512" s="8"/>
      <c r="B512" s="32"/>
      <c r="C512" s="15"/>
      <c r="D512" s="19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</row>
    <row r="513" spans="1:69">
      <c r="A513" s="8"/>
      <c r="B513" s="32"/>
      <c r="C513" s="15"/>
      <c r="D513" s="19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</row>
    <row r="514" spans="1:69">
      <c r="A514" s="8"/>
      <c r="B514" s="32"/>
      <c r="C514" s="15"/>
      <c r="D514" s="19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</row>
    <row r="515" spans="1:69">
      <c r="A515" s="8"/>
      <c r="B515" s="32"/>
      <c r="C515" s="15"/>
      <c r="D515" s="19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</row>
    <row r="516" spans="1:69">
      <c r="A516" s="8"/>
      <c r="B516" s="32"/>
      <c r="C516" s="15"/>
      <c r="D516" s="19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</row>
    <row r="517" spans="1:69">
      <c r="A517" s="8"/>
      <c r="B517" s="32"/>
      <c r="C517" s="15"/>
      <c r="D517" s="19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</row>
    <row r="518" spans="1:69">
      <c r="A518" s="8"/>
      <c r="B518" s="32"/>
      <c r="C518" s="15"/>
      <c r="D518" s="19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</row>
    <row r="519" spans="1:69">
      <c r="A519" s="8"/>
      <c r="B519" s="32"/>
      <c r="C519" s="15"/>
      <c r="D519" s="19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</row>
    <row r="520" spans="1:69">
      <c r="A520" s="8"/>
      <c r="B520" s="32"/>
      <c r="C520" s="15"/>
      <c r="D520" s="19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</row>
    <row r="521" spans="1:69">
      <c r="A521" s="8"/>
      <c r="B521" s="32"/>
      <c r="C521" s="15"/>
      <c r="D521" s="19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</row>
    <row r="522" spans="1:69">
      <c r="A522" s="8"/>
      <c r="B522" s="32"/>
      <c r="C522" s="15"/>
      <c r="D522" s="19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</row>
    <row r="523" spans="1:69">
      <c r="A523" s="8"/>
      <c r="B523" s="32"/>
      <c r="C523" s="15"/>
      <c r="D523" s="19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</row>
    <row r="524" spans="1:69">
      <c r="A524" s="8"/>
      <c r="B524" s="32"/>
      <c r="C524" s="15"/>
      <c r="D524" s="19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</row>
    <row r="525" spans="1:69">
      <c r="A525" s="8"/>
      <c r="B525" s="32"/>
      <c r="C525" s="15"/>
      <c r="D525" s="19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</row>
    <row r="526" spans="1:69">
      <c r="A526" s="8"/>
      <c r="B526" s="32"/>
      <c r="C526" s="15"/>
      <c r="D526" s="19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</row>
    <row r="527" spans="1:69">
      <c r="A527" s="8"/>
      <c r="B527" s="32"/>
      <c r="C527" s="15"/>
      <c r="D527" s="19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</row>
    <row r="528" spans="1:69">
      <c r="A528" s="8"/>
      <c r="B528" s="32"/>
      <c r="C528" s="15"/>
      <c r="D528" s="19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</row>
    <row r="529" spans="1:69">
      <c r="A529" s="8"/>
      <c r="B529" s="32"/>
      <c r="C529" s="15"/>
      <c r="D529" s="19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</row>
    <row r="530" spans="1:69">
      <c r="A530" s="8"/>
      <c r="B530" s="32"/>
      <c r="C530" s="15"/>
      <c r="D530" s="19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</row>
    <row r="531" spans="1:69">
      <c r="A531" s="8"/>
      <c r="B531" s="32"/>
      <c r="C531" s="15"/>
      <c r="D531" s="19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</row>
    <row r="532" spans="1:69">
      <c r="A532" s="8"/>
      <c r="B532" s="32"/>
      <c r="C532" s="15"/>
      <c r="D532" s="19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</row>
    <row r="533" spans="1:69">
      <c r="A533" s="8"/>
      <c r="B533" s="32"/>
      <c r="C533" s="15"/>
      <c r="D533" s="19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</row>
    <row r="534" spans="1:69">
      <c r="A534" s="8"/>
      <c r="B534" s="32"/>
      <c r="C534" s="15"/>
      <c r="D534" s="19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</row>
    <row r="535" spans="1:69">
      <c r="A535" s="8"/>
      <c r="B535" s="32"/>
      <c r="C535" s="15"/>
      <c r="D535" s="19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</row>
    <row r="536" spans="1:69">
      <c r="A536" s="8"/>
      <c r="B536" s="32"/>
      <c r="C536" s="15"/>
      <c r="D536" s="19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</row>
    <row r="537" spans="1:69">
      <c r="A537" s="8"/>
      <c r="B537" s="32"/>
      <c r="C537" s="15"/>
      <c r="D537" s="19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</row>
    <row r="538" spans="1:69">
      <c r="A538" s="8"/>
      <c r="B538" s="32"/>
      <c r="C538" s="15"/>
      <c r="D538" s="19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</row>
    <row r="539" spans="1:69">
      <c r="A539" s="8"/>
      <c r="B539" s="32"/>
      <c r="C539" s="15"/>
      <c r="D539" s="19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</row>
    <row r="540" spans="1:69">
      <c r="A540" s="8"/>
      <c r="B540" s="32"/>
      <c r="C540" s="15"/>
      <c r="D540" s="19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</row>
    <row r="541" spans="1:69">
      <c r="A541" s="8"/>
      <c r="B541" s="32"/>
      <c r="C541" s="15"/>
      <c r="D541" s="19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</row>
    <row r="542" spans="1:69">
      <c r="A542" s="8"/>
      <c r="B542" s="32"/>
      <c r="C542" s="15"/>
      <c r="D542" s="19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</row>
    <row r="543" spans="1:69">
      <c r="A543" s="8"/>
      <c r="B543" s="32"/>
      <c r="C543" s="15"/>
      <c r="D543" s="19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</row>
    <row r="544" spans="1:69">
      <c r="A544" s="8"/>
      <c r="B544" s="32"/>
      <c r="C544" s="15"/>
      <c r="D544" s="19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</row>
    <row r="545" spans="1:69">
      <c r="A545" s="8"/>
      <c r="B545" s="32"/>
      <c r="C545" s="15"/>
      <c r="D545" s="19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</row>
    <row r="546" spans="1:69">
      <c r="A546" s="8"/>
      <c r="B546" s="32"/>
      <c r="C546" s="15"/>
      <c r="D546" s="19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</row>
    <row r="547" spans="1:69">
      <c r="A547" s="8"/>
      <c r="B547" s="32"/>
      <c r="C547" s="15"/>
      <c r="D547" s="19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</row>
    <row r="548" spans="1:69">
      <c r="A548" s="8"/>
      <c r="B548" s="32"/>
      <c r="C548" s="15"/>
      <c r="D548" s="19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</row>
    <row r="549" spans="1:69">
      <c r="A549" s="8"/>
      <c r="B549" s="32"/>
      <c r="C549" s="15"/>
      <c r="D549" s="19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</row>
    <row r="550" spans="1:69">
      <c r="A550" s="8"/>
      <c r="B550" s="32"/>
      <c r="C550" s="15"/>
      <c r="D550" s="19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</row>
    <row r="551" spans="1:69">
      <c r="A551" s="8"/>
      <c r="B551" s="32"/>
      <c r="C551" s="15"/>
      <c r="D551" s="19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</row>
    <row r="552" spans="1:69">
      <c r="A552" s="8"/>
      <c r="B552" s="32"/>
      <c r="C552" s="15"/>
      <c r="D552" s="19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</row>
    <row r="553" spans="1:69">
      <c r="A553" s="8"/>
      <c r="B553" s="32"/>
      <c r="C553" s="15"/>
      <c r="D553" s="19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</row>
    <row r="554" spans="1:69">
      <c r="A554" s="8"/>
      <c r="B554" s="32"/>
      <c r="C554" s="15"/>
      <c r="D554" s="19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</row>
    <row r="555" spans="1:69">
      <c r="A555" s="8"/>
      <c r="B555" s="32"/>
      <c r="C555" s="15"/>
      <c r="D555" s="19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</row>
    <row r="556" spans="1:69">
      <c r="A556" s="8"/>
      <c r="B556" s="32"/>
      <c r="C556" s="15"/>
      <c r="D556" s="19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</row>
    <row r="557" spans="1:69">
      <c r="A557" s="8"/>
      <c r="B557" s="32"/>
      <c r="C557" s="15"/>
      <c r="D557" s="19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</row>
    <row r="558" spans="1:69">
      <c r="A558" s="8"/>
      <c r="B558" s="32"/>
      <c r="C558" s="15"/>
      <c r="D558" s="19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</row>
    <row r="559" spans="1:69">
      <c r="A559" s="8"/>
      <c r="B559" s="32"/>
      <c r="C559" s="15"/>
      <c r="D559" s="19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</row>
    <row r="560" spans="1:69">
      <c r="A560" s="8"/>
      <c r="B560" s="32"/>
      <c r="C560" s="15"/>
      <c r="D560" s="19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</row>
    <row r="561" spans="1:69">
      <c r="A561" s="8"/>
      <c r="B561" s="32"/>
      <c r="C561" s="15"/>
      <c r="D561" s="19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</row>
    <row r="562" spans="1:69">
      <c r="A562" s="8"/>
      <c r="B562" s="32"/>
      <c r="C562" s="15"/>
      <c r="D562" s="19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</row>
    <row r="563" spans="1:69">
      <c r="A563" s="8"/>
      <c r="B563" s="32"/>
      <c r="C563" s="15"/>
      <c r="D563" s="19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</row>
    <row r="564" spans="1:69">
      <c r="A564" s="8"/>
      <c r="B564" s="32"/>
      <c r="C564" s="15"/>
      <c r="D564" s="19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</row>
    <row r="565" spans="1:69">
      <c r="A565" s="8"/>
      <c r="B565" s="32"/>
      <c r="C565" s="15"/>
      <c r="D565" s="19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</row>
    <row r="566" spans="1:69">
      <c r="A566" s="8"/>
      <c r="B566" s="32"/>
      <c r="C566" s="15"/>
      <c r="D566" s="19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</row>
    <row r="567" spans="1:69">
      <c r="A567" s="8"/>
      <c r="B567" s="32"/>
      <c r="C567" s="15"/>
      <c r="D567" s="19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</row>
    <row r="568" spans="1:69">
      <c r="A568" s="8"/>
      <c r="B568" s="32"/>
      <c r="C568" s="15"/>
      <c r="D568" s="19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</row>
    <row r="569" spans="1:69">
      <c r="A569" s="8"/>
      <c r="B569" s="32"/>
      <c r="C569" s="15"/>
      <c r="D569" s="19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</row>
    <row r="570" spans="1:69">
      <c r="A570" s="8"/>
      <c r="B570" s="32"/>
      <c r="C570" s="15"/>
      <c r="D570" s="19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</row>
    <row r="571" spans="1:69">
      <c r="A571" s="8"/>
      <c r="B571" s="32"/>
      <c r="C571" s="15"/>
      <c r="D571" s="19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</row>
    <row r="572" spans="1:69">
      <c r="A572" s="8"/>
      <c r="B572" s="32"/>
      <c r="C572" s="15"/>
      <c r="D572" s="19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</row>
    <row r="573" spans="1:69">
      <c r="A573" s="8"/>
      <c r="B573" s="32"/>
      <c r="C573" s="15"/>
      <c r="D573" s="19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</row>
    <row r="574" spans="1:69">
      <c r="A574" s="8"/>
      <c r="B574" s="32"/>
      <c r="C574" s="15"/>
      <c r="D574" s="19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</row>
    <row r="575" spans="1:69">
      <c r="A575" s="8"/>
      <c r="B575" s="32"/>
      <c r="C575" s="15"/>
      <c r="D575" s="19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</row>
    <row r="576" spans="1:69">
      <c r="A576" s="8"/>
      <c r="B576" s="32"/>
      <c r="C576" s="15"/>
      <c r="D576" s="19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</row>
    <row r="577" spans="1:69">
      <c r="A577" s="8"/>
      <c r="B577" s="32"/>
      <c r="C577" s="15"/>
      <c r="D577" s="19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</row>
    <row r="578" spans="1:69">
      <c r="A578" s="8"/>
      <c r="B578" s="32"/>
      <c r="C578" s="15"/>
      <c r="D578" s="19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</row>
    <row r="579" spans="1:69">
      <c r="A579" s="8"/>
      <c r="B579" s="32"/>
      <c r="C579" s="15"/>
      <c r="D579" s="19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</row>
    <row r="580" spans="1:69">
      <c r="A580" s="8"/>
      <c r="B580" s="32"/>
      <c r="C580" s="15"/>
      <c r="D580" s="19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</row>
    <row r="581" spans="1:69">
      <c r="A581" s="8"/>
      <c r="B581" s="32"/>
      <c r="C581" s="15"/>
      <c r="D581" s="19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</row>
    <row r="582" spans="1:69">
      <c r="A582" s="8"/>
      <c r="B582" s="32"/>
      <c r="C582" s="15"/>
      <c r="D582" s="19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</row>
    <row r="583" spans="1:69">
      <c r="A583" s="8"/>
      <c r="B583" s="32"/>
      <c r="C583" s="15"/>
      <c r="D583" s="19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</row>
    <row r="584" spans="1:69">
      <c r="A584" s="8"/>
      <c r="B584" s="32"/>
      <c r="C584" s="15"/>
      <c r="D584" s="19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</row>
    <row r="585" spans="1:69">
      <c r="A585" s="8"/>
      <c r="B585" s="32"/>
      <c r="C585" s="15"/>
      <c r="D585" s="19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</row>
    <row r="586" spans="1:69">
      <c r="A586" s="8"/>
      <c r="B586" s="32"/>
      <c r="C586" s="15"/>
      <c r="D586" s="19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</row>
    <row r="587" spans="1:69">
      <c r="A587" s="8"/>
      <c r="B587" s="32"/>
      <c r="C587" s="15"/>
      <c r="D587" s="19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</row>
    <row r="588" spans="1:69">
      <c r="A588" s="8"/>
      <c r="B588" s="32"/>
      <c r="C588" s="15"/>
      <c r="D588" s="19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</row>
    <row r="589" spans="1:69">
      <c r="A589" s="8"/>
      <c r="B589" s="32"/>
      <c r="C589" s="15"/>
      <c r="D589" s="19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</row>
    <row r="590" spans="1:69">
      <c r="A590" s="8"/>
      <c r="B590" s="32"/>
      <c r="C590" s="15"/>
      <c r="D590" s="19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</row>
    <row r="591" spans="1:69">
      <c r="A591" s="8"/>
      <c r="B591" s="32"/>
      <c r="C591" s="15"/>
      <c r="D591" s="19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</row>
    <row r="592" spans="1:69">
      <c r="A592" s="8"/>
      <c r="B592" s="32"/>
      <c r="C592" s="15"/>
      <c r="D592" s="19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</row>
    <row r="593" spans="1:69">
      <c r="A593" s="8"/>
      <c r="B593" s="32"/>
      <c r="C593" s="15"/>
      <c r="D593" s="19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</row>
    <row r="594" spans="1:69">
      <c r="A594" s="8"/>
      <c r="B594" s="32"/>
      <c r="C594" s="15"/>
      <c r="D594" s="19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</row>
    <row r="595" spans="1:69">
      <c r="A595" s="8"/>
      <c r="B595" s="32"/>
      <c r="C595" s="15"/>
      <c r="D595" s="19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</row>
    <row r="596" spans="1:69">
      <c r="A596" s="8"/>
      <c r="B596" s="32"/>
      <c r="C596" s="15"/>
      <c r="D596" s="19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</row>
    <row r="597" spans="1:69">
      <c r="A597" s="8"/>
      <c r="B597" s="32"/>
      <c r="C597" s="15"/>
      <c r="D597" s="19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</row>
    <row r="598" spans="1:69">
      <c r="A598" s="8"/>
      <c r="B598" s="32"/>
      <c r="C598" s="15"/>
      <c r="D598" s="19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</row>
    <row r="599" spans="1:69">
      <c r="A599" s="8"/>
      <c r="B599" s="32"/>
      <c r="C599" s="15"/>
      <c r="D599" s="19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</row>
    <row r="600" spans="1:69">
      <c r="A600" s="8"/>
      <c r="B600" s="32"/>
      <c r="C600" s="15"/>
      <c r="D600" s="19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</row>
    <row r="601" spans="1:69">
      <c r="A601" s="8"/>
      <c r="B601" s="32"/>
      <c r="C601" s="15"/>
      <c r="D601" s="19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</row>
    <row r="602" spans="1:69">
      <c r="A602" s="8"/>
      <c r="B602" s="32"/>
      <c r="C602" s="15"/>
      <c r="D602" s="19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</row>
    <row r="603" spans="1:69">
      <c r="A603" s="8"/>
      <c r="B603" s="32"/>
      <c r="C603" s="15"/>
      <c r="D603" s="19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</row>
    <row r="604" spans="1:69">
      <c r="A604" s="8"/>
      <c r="B604" s="32"/>
      <c r="C604" s="15"/>
      <c r="D604" s="19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</row>
    <row r="605" spans="1:69">
      <c r="A605" s="8"/>
      <c r="B605" s="32"/>
      <c r="C605" s="15"/>
      <c r="D605" s="19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</row>
    <row r="606" spans="1:69">
      <c r="A606" s="8"/>
      <c r="B606" s="32"/>
      <c r="C606" s="15"/>
      <c r="D606" s="19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</row>
    <row r="607" spans="1:69">
      <c r="A607" s="8"/>
      <c r="B607" s="32"/>
      <c r="C607" s="15"/>
      <c r="D607" s="19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</row>
    <row r="608" spans="1:69">
      <c r="A608" s="8"/>
      <c r="B608" s="32"/>
      <c r="C608" s="15"/>
      <c r="D608" s="19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</row>
    <row r="609" spans="1:69">
      <c r="A609" s="8"/>
      <c r="B609" s="32"/>
      <c r="C609" s="15"/>
      <c r="D609" s="19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</row>
    <row r="610" spans="1:69">
      <c r="A610" s="8"/>
      <c r="B610" s="32"/>
      <c r="C610" s="15"/>
      <c r="D610" s="19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</row>
    <row r="611" spans="1:69">
      <c r="A611" s="8"/>
      <c r="B611" s="32"/>
      <c r="C611" s="15"/>
      <c r="D611" s="19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</row>
    <row r="612" spans="1:69">
      <c r="A612" s="8"/>
      <c r="B612" s="32"/>
      <c r="C612" s="15"/>
      <c r="D612" s="19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</row>
    <row r="613" spans="1:69">
      <c r="A613" s="8"/>
      <c r="B613" s="32"/>
      <c r="C613" s="15"/>
      <c r="D613" s="19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</row>
    <row r="614" spans="1:69">
      <c r="A614" s="8"/>
      <c r="B614" s="32"/>
      <c r="C614" s="15"/>
      <c r="D614" s="19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</row>
    <row r="615" spans="1:69">
      <c r="A615" s="8"/>
      <c r="B615" s="32"/>
      <c r="C615" s="15"/>
      <c r="D615" s="19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</row>
    <row r="616" spans="1:69">
      <c r="A616" s="8"/>
      <c r="B616" s="32"/>
      <c r="C616" s="15"/>
      <c r="D616" s="19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</row>
    <row r="617" spans="1:69">
      <c r="A617" s="8"/>
      <c r="B617" s="32"/>
      <c r="C617" s="15"/>
      <c r="D617" s="19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</row>
    <row r="618" spans="1:69">
      <c r="A618" s="8"/>
      <c r="B618" s="32"/>
      <c r="C618" s="15"/>
      <c r="D618" s="19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</row>
    <row r="619" spans="1:69">
      <c r="A619" s="8"/>
      <c r="B619" s="32"/>
      <c r="C619" s="15"/>
      <c r="D619" s="19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</row>
    <row r="620" spans="1:69">
      <c r="A620" s="8"/>
      <c r="B620" s="32"/>
      <c r="C620" s="15"/>
      <c r="D620" s="19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</row>
    <row r="621" spans="1:69">
      <c r="A621" s="8"/>
      <c r="B621" s="32"/>
      <c r="C621" s="15"/>
      <c r="D621" s="19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</row>
    <row r="622" spans="1:69">
      <c r="A622" s="8"/>
      <c r="B622" s="32"/>
      <c r="C622" s="15"/>
      <c r="D622" s="19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</row>
    <row r="623" spans="1:69">
      <c r="A623" s="8"/>
      <c r="B623" s="32"/>
      <c r="C623" s="15"/>
      <c r="D623" s="19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</row>
    <row r="624" spans="1:69">
      <c r="A624" s="8"/>
      <c r="B624" s="32"/>
      <c r="C624" s="15"/>
      <c r="D624" s="19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</row>
    <row r="625" spans="1:69">
      <c r="A625" s="8"/>
      <c r="B625" s="32"/>
      <c r="C625" s="15"/>
      <c r="D625" s="19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</row>
    <row r="626" spans="1:69">
      <c r="A626" s="8"/>
      <c r="B626" s="32"/>
      <c r="C626" s="15"/>
      <c r="D626" s="19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</row>
  </sheetData>
  <mergeCells count="5">
    <mergeCell ref="A2:E5"/>
    <mergeCell ref="A7:B7"/>
    <mergeCell ref="A14:B14"/>
    <mergeCell ref="A20:B20"/>
    <mergeCell ref="A25:B2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5" zoomScaleNormal="125" zoomScalePageLayoutView="125" workbookViewId="0">
      <selection activeCell="C21" sqref="C21"/>
    </sheetView>
  </sheetViews>
  <sheetFormatPr baseColWidth="10" defaultRowHeight="15" x14ac:dyDescent="0"/>
  <cols>
    <col min="1" max="1" width="32.33203125" customWidth="1"/>
    <col min="2" max="2" width="42.83203125" customWidth="1"/>
    <col min="3" max="3" width="12.83203125" customWidth="1"/>
  </cols>
  <sheetData>
    <row r="1" spans="1:6">
      <c r="A1" s="29"/>
      <c r="B1" s="29"/>
      <c r="C1" s="11"/>
      <c r="D1" s="20"/>
      <c r="E1" s="11"/>
      <c r="F1" s="11"/>
    </row>
    <row r="2" spans="1:6">
      <c r="A2" s="76" t="s">
        <v>58</v>
      </c>
      <c r="B2" s="76"/>
      <c r="C2" s="76"/>
      <c r="D2" s="76"/>
      <c r="E2" s="76"/>
      <c r="F2" s="11"/>
    </row>
    <row r="3" spans="1:6">
      <c r="A3" s="76"/>
      <c r="B3" s="76"/>
      <c r="C3" s="76"/>
      <c r="D3" s="76"/>
      <c r="E3" s="76"/>
      <c r="F3" s="11"/>
    </row>
    <row r="4" spans="1:6">
      <c r="A4" s="76"/>
      <c r="B4" s="76"/>
      <c r="C4" s="76"/>
      <c r="D4" s="76"/>
      <c r="E4" s="76"/>
      <c r="F4" s="11"/>
    </row>
    <row r="5" spans="1:6">
      <c r="A5" s="77"/>
      <c r="B5" s="77"/>
      <c r="C5" s="77"/>
      <c r="D5" s="77"/>
      <c r="E5" s="77"/>
      <c r="F5" s="13"/>
    </row>
    <row r="6" spans="1:6" ht="45">
      <c r="A6" s="1" t="s">
        <v>19</v>
      </c>
      <c r="B6" s="1" t="s">
        <v>18</v>
      </c>
      <c r="C6" s="1" t="s">
        <v>12</v>
      </c>
      <c r="D6" s="21" t="s">
        <v>0</v>
      </c>
      <c r="E6" s="1" t="s">
        <v>1</v>
      </c>
      <c r="F6" s="1" t="s">
        <v>2</v>
      </c>
    </row>
    <row r="7" spans="1:6">
      <c r="A7" s="65" t="s">
        <v>15</v>
      </c>
      <c r="B7" s="68" t="s">
        <v>52</v>
      </c>
      <c r="C7" s="7">
        <v>34</v>
      </c>
      <c r="D7" s="71">
        <v>2.4300000000000002</v>
      </c>
      <c r="E7" s="14">
        <v>81.17</v>
      </c>
      <c r="F7" s="14">
        <v>2.2999999999999998</v>
      </c>
    </row>
    <row r="8" spans="1:6">
      <c r="A8" s="65" t="s">
        <v>15</v>
      </c>
      <c r="B8" s="68" t="s">
        <v>53</v>
      </c>
      <c r="C8" s="7">
        <v>34</v>
      </c>
      <c r="D8" s="71">
        <v>2.56</v>
      </c>
      <c r="E8" s="14">
        <v>85.29</v>
      </c>
      <c r="F8" s="14">
        <v>2.25</v>
      </c>
    </row>
    <row r="9" spans="1:6">
      <c r="A9" s="65" t="s">
        <v>15</v>
      </c>
      <c r="B9" s="68" t="s">
        <v>54</v>
      </c>
      <c r="C9" s="7">
        <v>34</v>
      </c>
      <c r="D9" s="71">
        <v>2.44</v>
      </c>
      <c r="E9" s="14">
        <v>81.37</v>
      </c>
      <c r="F9" s="14">
        <v>2.33</v>
      </c>
    </row>
    <row r="10" spans="1:6">
      <c r="A10" s="65" t="s">
        <v>15</v>
      </c>
      <c r="B10" s="69" t="s">
        <v>55</v>
      </c>
      <c r="C10" s="7">
        <v>34</v>
      </c>
      <c r="D10" s="71">
        <v>2.42</v>
      </c>
      <c r="E10" s="14">
        <v>80.72</v>
      </c>
      <c r="F10" s="14">
        <v>2.33</v>
      </c>
    </row>
    <row r="11" spans="1:6">
      <c r="A11" s="65" t="s">
        <v>15</v>
      </c>
      <c r="B11" s="67" t="s">
        <v>56</v>
      </c>
      <c r="C11" s="7">
        <v>34</v>
      </c>
      <c r="D11" s="22">
        <v>2.4700000000000002</v>
      </c>
      <c r="E11" s="7">
        <v>82.29</v>
      </c>
      <c r="F11" s="7">
        <v>2.2999999999999998</v>
      </c>
    </row>
    <row r="13" spans="1:6">
      <c r="A13" s="62" t="s">
        <v>13</v>
      </c>
      <c r="B13" s="63" t="s">
        <v>54</v>
      </c>
      <c r="C13" s="7">
        <v>3</v>
      </c>
      <c r="D13" s="7">
        <v>2.5099999999999998</v>
      </c>
      <c r="E13" s="7">
        <v>83.71</v>
      </c>
      <c r="F13" s="7">
        <v>2.4700000000000002</v>
      </c>
    </row>
    <row r="14" spans="1:6">
      <c r="A14" s="62" t="s">
        <v>14</v>
      </c>
      <c r="B14" s="63" t="s">
        <v>54</v>
      </c>
      <c r="C14" s="7">
        <v>9</v>
      </c>
      <c r="D14" s="71">
        <v>2.27</v>
      </c>
      <c r="E14" s="14">
        <v>75.56</v>
      </c>
      <c r="F14" s="14">
        <v>2.13</v>
      </c>
    </row>
    <row r="15" spans="1:6">
      <c r="A15" s="64" t="s">
        <v>16</v>
      </c>
      <c r="B15" s="63" t="s">
        <v>54</v>
      </c>
      <c r="C15" s="7">
        <v>1</v>
      </c>
      <c r="D15" s="73">
        <v>2.8</v>
      </c>
      <c r="E15" s="73">
        <v>93.33</v>
      </c>
      <c r="F15" s="73">
        <v>2.8</v>
      </c>
    </row>
    <row r="16" spans="1:6">
      <c r="A16" s="9" t="s">
        <v>50</v>
      </c>
      <c r="B16" s="63" t="s">
        <v>54</v>
      </c>
      <c r="C16" s="7">
        <v>9</v>
      </c>
      <c r="D16" s="74">
        <v>2.68</v>
      </c>
      <c r="E16" s="75">
        <v>89.38</v>
      </c>
      <c r="F16" s="75">
        <v>2.8</v>
      </c>
    </row>
    <row r="17" spans="1:6">
      <c r="A17" s="31" t="s">
        <v>51</v>
      </c>
      <c r="B17" s="63" t="s">
        <v>54</v>
      </c>
      <c r="C17" s="7">
        <v>12</v>
      </c>
      <c r="D17" s="73">
        <v>2.42</v>
      </c>
      <c r="E17" s="73">
        <v>80.56</v>
      </c>
      <c r="F17" s="73">
        <v>2.23</v>
      </c>
    </row>
    <row r="18" spans="1:6">
      <c r="A18" s="65" t="s">
        <v>15</v>
      </c>
      <c r="B18" s="63" t="s">
        <v>54</v>
      </c>
      <c r="C18" s="7">
        <v>34</v>
      </c>
      <c r="D18" s="22">
        <v>2.4700000000000002</v>
      </c>
      <c r="E18" s="7">
        <v>82.29</v>
      </c>
      <c r="F18" s="7">
        <v>2.2999999999999998</v>
      </c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tabSelected="1" topLeftCell="A97" zoomScale="125" zoomScaleNormal="125" zoomScalePageLayoutView="125" workbookViewId="0">
      <selection activeCell="D116" sqref="D116:F116"/>
    </sheetView>
  </sheetViews>
  <sheetFormatPr baseColWidth="10" defaultRowHeight="15" x14ac:dyDescent="0"/>
  <cols>
    <col min="1" max="1" width="29.1640625" customWidth="1"/>
    <col min="2" max="2" width="41.83203125" customWidth="1"/>
    <col min="3" max="3" width="12.33203125" customWidth="1"/>
  </cols>
  <sheetData>
    <row r="1" spans="1:15">
      <c r="A1" s="29"/>
      <c r="B1" s="29"/>
      <c r="C1" s="11"/>
      <c r="D1" s="2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76" t="s">
        <v>58</v>
      </c>
      <c r="B2" s="76"/>
      <c r="C2" s="76"/>
      <c r="D2" s="76"/>
      <c r="E2" s="76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76"/>
      <c r="B3" s="76"/>
      <c r="C3" s="76"/>
      <c r="D3" s="76"/>
      <c r="E3" s="76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>
      <c r="A4" s="76"/>
      <c r="B4" s="76"/>
      <c r="C4" s="76"/>
      <c r="D4" s="76"/>
      <c r="E4" s="76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>
      <c r="A5" s="77"/>
      <c r="B5" s="77"/>
      <c r="C5" s="77"/>
      <c r="D5" s="77"/>
      <c r="E5" s="77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60">
      <c r="A6" s="1" t="s">
        <v>19</v>
      </c>
      <c r="B6" s="1" t="s">
        <v>18</v>
      </c>
      <c r="C6" s="1" t="s">
        <v>12</v>
      </c>
      <c r="D6" s="21" t="s">
        <v>0</v>
      </c>
      <c r="E6" s="1" t="s">
        <v>1</v>
      </c>
      <c r="F6" s="1" t="s">
        <v>2</v>
      </c>
      <c r="G6" s="2" t="s">
        <v>9</v>
      </c>
      <c r="H6" s="1" t="s">
        <v>10</v>
      </c>
      <c r="I6" s="1" t="s">
        <v>11</v>
      </c>
      <c r="J6" s="2" t="s">
        <v>6</v>
      </c>
      <c r="K6" s="1" t="s">
        <v>7</v>
      </c>
      <c r="L6" s="1" t="s">
        <v>8</v>
      </c>
      <c r="M6" s="2" t="s">
        <v>3</v>
      </c>
      <c r="N6" s="1" t="s">
        <v>4</v>
      </c>
      <c r="O6" s="1" t="s">
        <v>5</v>
      </c>
    </row>
    <row r="7" spans="1:15">
      <c r="A7" s="82" t="s">
        <v>52</v>
      </c>
      <c r="B7" s="83"/>
      <c r="C7" s="7"/>
      <c r="D7" s="22"/>
      <c r="E7" s="7"/>
      <c r="F7" s="7"/>
      <c r="G7" s="2"/>
      <c r="H7" s="7"/>
      <c r="I7" s="7"/>
      <c r="J7" s="2"/>
      <c r="K7" s="7"/>
      <c r="L7" s="7"/>
      <c r="M7" s="2"/>
      <c r="N7" s="7"/>
      <c r="O7" s="7"/>
    </row>
    <row r="8" spans="1:15">
      <c r="A8" s="14" t="s">
        <v>15</v>
      </c>
      <c r="B8" s="70" t="s">
        <v>35</v>
      </c>
      <c r="C8" s="4">
        <v>34</v>
      </c>
      <c r="D8" s="4">
        <v>2.2599999999999998</v>
      </c>
      <c r="E8" s="4">
        <v>75.489999999999995</v>
      </c>
      <c r="F8" s="4">
        <v>2</v>
      </c>
      <c r="G8" s="5">
        <v>3</v>
      </c>
      <c r="H8" s="4">
        <v>9</v>
      </c>
      <c r="I8" s="4">
        <v>26.47</v>
      </c>
      <c r="J8" s="5">
        <v>2</v>
      </c>
      <c r="K8" s="4">
        <v>25</v>
      </c>
      <c r="L8" s="4">
        <v>73.53</v>
      </c>
      <c r="M8" s="5">
        <v>1</v>
      </c>
      <c r="N8" s="4">
        <v>0</v>
      </c>
      <c r="O8" s="4">
        <v>0</v>
      </c>
    </row>
    <row r="9" spans="1:15">
      <c r="A9" s="14" t="s">
        <v>15</v>
      </c>
      <c r="B9" s="70" t="s">
        <v>36</v>
      </c>
      <c r="C9" s="4">
        <v>34</v>
      </c>
      <c r="D9" s="4">
        <v>2.5</v>
      </c>
      <c r="E9" s="4">
        <v>83.33</v>
      </c>
      <c r="F9" s="4">
        <v>2.5</v>
      </c>
      <c r="G9" s="5">
        <v>3</v>
      </c>
      <c r="H9" s="4">
        <v>17</v>
      </c>
      <c r="I9" s="4">
        <v>50</v>
      </c>
      <c r="J9" s="5">
        <v>2</v>
      </c>
      <c r="K9" s="4">
        <v>17</v>
      </c>
      <c r="L9" s="4">
        <v>50</v>
      </c>
      <c r="M9" s="5">
        <v>1</v>
      </c>
      <c r="N9" s="4">
        <v>0</v>
      </c>
      <c r="O9" s="4">
        <v>0</v>
      </c>
    </row>
    <row r="10" spans="1:15">
      <c r="A10" s="14" t="s">
        <v>15</v>
      </c>
      <c r="B10" s="70" t="s">
        <v>37</v>
      </c>
      <c r="C10" s="4">
        <v>34</v>
      </c>
      <c r="D10" s="4">
        <v>2.41</v>
      </c>
      <c r="E10" s="4">
        <v>80.39</v>
      </c>
      <c r="F10" s="4">
        <v>2</v>
      </c>
      <c r="G10" s="5">
        <v>3</v>
      </c>
      <c r="H10" s="4">
        <v>14</v>
      </c>
      <c r="I10" s="4">
        <v>41.18</v>
      </c>
      <c r="J10" s="5">
        <v>2</v>
      </c>
      <c r="K10" s="4">
        <v>20</v>
      </c>
      <c r="L10" s="4">
        <v>58.82</v>
      </c>
      <c r="M10" s="5">
        <v>1</v>
      </c>
      <c r="N10" s="4">
        <v>0</v>
      </c>
      <c r="O10" s="4">
        <v>0</v>
      </c>
    </row>
    <row r="11" spans="1:15">
      <c r="A11" s="14" t="s">
        <v>15</v>
      </c>
      <c r="B11" s="70" t="s">
        <v>38</v>
      </c>
      <c r="C11" s="4">
        <v>34</v>
      </c>
      <c r="D11" s="4">
        <v>2.4700000000000002</v>
      </c>
      <c r="E11" s="4">
        <v>82.35</v>
      </c>
      <c r="F11" s="4">
        <v>2</v>
      </c>
      <c r="G11" s="5">
        <v>3</v>
      </c>
      <c r="H11" s="4">
        <v>16</v>
      </c>
      <c r="I11" s="4">
        <v>47.06</v>
      </c>
      <c r="J11" s="5">
        <v>2</v>
      </c>
      <c r="K11" s="4">
        <v>18</v>
      </c>
      <c r="L11" s="4">
        <v>52.94</v>
      </c>
      <c r="M11" s="5">
        <v>1</v>
      </c>
      <c r="N11" s="4">
        <v>0</v>
      </c>
      <c r="O11" s="4">
        <v>0</v>
      </c>
    </row>
    <row r="12" spans="1:15">
      <c r="A12" s="14" t="s">
        <v>15</v>
      </c>
      <c r="B12" s="70" t="s">
        <v>39</v>
      </c>
      <c r="C12" s="4">
        <v>34</v>
      </c>
      <c r="D12" s="4">
        <v>2.5299999999999998</v>
      </c>
      <c r="E12" s="4">
        <v>84.31</v>
      </c>
      <c r="F12" s="4">
        <v>3</v>
      </c>
      <c r="G12" s="5">
        <v>3</v>
      </c>
      <c r="H12" s="4">
        <v>18</v>
      </c>
      <c r="I12" s="4">
        <v>52.94</v>
      </c>
      <c r="J12" s="5">
        <v>2</v>
      </c>
      <c r="K12" s="4">
        <v>16</v>
      </c>
      <c r="L12" s="4">
        <v>47.06</v>
      </c>
      <c r="M12" s="5">
        <v>1</v>
      </c>
      <c r="N12" s="4">
        <v>0</v>
      </c>
      <c r="O12" s="4">
        <v>0</v>
      </c>
    </row>
    <row r="13" spans="1:15">
      <c r="A13" s="10"/>
      <c r="B13" s="31"/>
      <c r="C13" s="7"/>
      <c r="D13" s="22">
        <f>AVERAGE(D8:D12)</f>
        <v>2.4340000000000002</v>
      </c>
      <c r="E13" s="22">
        <f t="shared" ref="E13:F13" si="0">AVERAGE(E8:E12)</f>
        <v>81.173999999999992</v>
      </c>
      <c r="F13" s="22">
        <f t="shared" si="0"/>
        <v>2.2999999999999998</v>
      </c>
      <c r="G13" s="2"/>
      <c r="H13" s="7"/>
      <c r="I13" s="7"/>
      <c r="J13" s="2"/>
      <c r="K13" s="7"/>
      <c r="L13" s="7"/>
      <c r="M13" s="2"/>
      <c r="N13" s="7"/>
      <c r="O13" s="7"/>
    </row>
    <row r="14" spans="1:15">
      <c r="A14" s="82" t="s">
        <v>53</v>
      </c>
      <c r="B14" s="83"/>
      <c r="C14" s="7"/>
      <c r="D14" s="2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</row>
    <row r="15" spans="1:15" ht="30">
      <c r="A15" s="14" t="s">
        <v>15</v>
      </c>
      <c r="B15" s="70" t="s">
        <v>40</v>
      </c>
      <c r="C15" s="4">
        <v>34</v>
      </c>
      <c r="D15" s="4">
        <v>2.44</v>
      </c>
      <c r="E15" s="4">
        <v>81.37</v>
      </c>
      <c r="F15" s="4">
        <v>2</v>
      </c>
      <c r="G15" s="5">
        <v>3</v>
      </c>
      <c r="H15" s="4">
        <v>15</v>
      </c>
      <c r="I15" s="4">
        <v>44.12</v>
      </c>
      <c r="J15" s="5">
        <v>2</v>
      </c>
      <c r="K15" s="4">
        <v>19</v>
      </c>
      <c r="L15" s="4">
        <v>55.88</v>
      </c>
      <c r="M15" s="5">
        <v>1</v>
      </c>
      <c r="N15" s="4">
        <v>0</v>
      </c>
      <c r="O15" s="4">
        <v>0</v>
      </c>
    </row>
    <row r="16" spans="1:15" ht="30">
      <c r="A16" s="14" t="s">
        <v>15</v>
      </c>
      <c r="B16" s="70" t="s">
        <v>41</v>
      </c>
      <c r="C16" s="4">
        <v>34</v>
      </c>
      <c r="D16" s="4">
        <v>3</v>
      </c>
      <c r="E16" s="4">
        <v>100</v>
      </c>
      <c r="F16" s="4">
        <v>3</v>
      </c>
      <c r="G16" s="5">
        <v>3</v>
      </c>
      <c r="H16" s="4">
        <v>34</v>
      </c>
      <c r="I16" s="4">
        <v>100</v>
      </c>
      <c r="J16" s="5">
        <v>2</v>
      </c>
      <c r="K16" s="4">
        <v>0</v>
      </c>
      <c r="L16" s="4">
        <v>0</v>
      </c>
      <c r="M16" s="5">
        <v>1</v>
      </c>
      <c r="N16" s="4">
        <v>0</v>
      </c>
      <c r="O16" s="4">
        <v>0</v>
      </c>
    </row>
    <row r="17" spans="1:15" ht="30">
      <c r="A17" s="14" t="s">
        <v>15</v>
      </c>
      <c r="B17" s="70" t="s">
        <v>42</v>
      </c>
      <c r="C17" s="4">
        <v>34</v>
      </c>
      <c r="D17" s="4">
        <v>2.41</v>
      </c>
      <c r="E17" s="4">
        <v>80.39</v>
      </c>
      <c r="F17" s="4">
        <v>2</v>
      </c>
      <c r="G17" s="5">
        <v>3</v>
      </c>
      <c r="H17" s="4">
        <v>14</v>
      </c>
      <c r="I17" s="4">
        <v>41.18</v>
      </c>
      <c r="J17" s="5">
        <v>2</v>
      </c>
      <c r="K17" s="4">
        <v>20</v>
      </c>
      <c r="L17" s="4">
        <v>58.82</v>
      </c>
      <c r="M17" s="5">
        <v>1</v>
      </c>
      <c r="N17" s="4">
        <v>0</v>
      </c>
      <c r="O17" s="4">
        <v>0</v>
      </c>
    </row>
    <row r="18" spans="1:15">
      <c r="A18" s="14" t="s">
        <v>15</v>
      </c>
      <c r="B18" s="70" t="s">
        <v>43</v>
      </c>
      <c r="C18" s="4">
        <v>34</v>
      </c>
      <c r="D18" s="4">
        <v>2.38</v>
      </c>
      <c r="E18" s="4">
        <v>79.41</v>
      </c>
      <c r="F18" s="4">
        <v>2</v>
      </c>
      <c r="G18" s="5">
        <v>3</v>
      </c>
      <c r="H18" s="4">
        <v>13</v>
      </c>
      <c r="I18" s="4">
        <v>38.24</v>
      </c>
      <c r="J18" s="5">
        <v>2</v>
      </c>
      <c r="K18" s="4">
        <v>21</v>
      </c>
      <c r="L18" s="4">
        <v>61.76</v>
      </c>
      <c r="M18" s="5">
        <v>1</v>
      </c>
      <c r="N18" s="4">
        <v>0</v>
      </c>
      <c r="O18" s="4">
        <v>0</v>
      </c>
    </row>
    <row r="19" spans="1:15">
      <c r="A19" s="10"/>
      <c r="B19" s="31"/>
      <c r="C19" s="7"/>
      <c r="D19" s="22">
        <f>AVERAGE(D15:D18)</f>
        <v>2.5575000000000001</v>
      </c>
      <c r="E19" s="22">
        <f t="shared" ref="E19:F19" si="1">AVERAGE(E15:E18)</f>
        <v>85.29249999999999</v>
      </c>
      <c r="F19" s="22">
        <f t="shared" si="1"/>
        <v>2.25</v>
      </c>
      <c r="G19" s="2"/>
      <c r="H19" s="7"/>
      <c r="I19" s="7"/>
      <c r="J19" s="2"/>
      <c r="K19" s="7"/>
      <c r="L19" s="7"/>
      <c r="M19" s="2"/>
      <c r="N19" s="7"/>
      <c r="O19" s="7"/>
    </row>
    <row r="20" spans="1:15">
      <c r="A20" s="82" t="s">
        <v>54</v>
      </c>
      <c r="B20" s="83"/>
      <c r="C20" s="7"/>
      <c r="D20" s="2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</row>
    <row r="21" spans="1:15" ht="30">
      <c r="A21" s="14" t="s">
        <v>15</v>
      </c>
      <c r="B21" s="70" t="s">
        <v>44</v>
      </c>
      <c r="C21" s="4">
        <v>34</v>
      </c>
      <c r="D21" s="4">
        <v>2.3199999999999998</v>
      </c>
      <c r="E21" s="4">
        <v>77.45</v>
      </c>
      <c r="F21" s="4">
        <v>2</v>
      </c>
      <c r="G21" s="5">
        <v>3</v>
      </c>
      <c r="H21" s="4">
        <v>11</v>
      </c>
      <c r="I21" s="4">
        <v>32.35</v>
      </c>
      <c r="J21" s="5">
        <v>2</v>
      </c>
      <c r="K21" s="4">
        <v>23</v>
      </c>
      <c r="L21" s="4">
        <v>67.650000000000006</v>
      </c>
      <c r="M21" s="5">
        <v>1</v>
      </c>
      <c r="N21" s="4">
        <v>0</v>
      </c>
      <c r="O21" s="4">
        <v>0</v>
      </c>
    </row>
    <row r="22" spans="1:15">
      <c r="A22" s="14" t="s">
        <v>15</v>
      </c>
      <c r="B22" s="70" t="s">
        <v>45</v>
      </c>
      <c r="C22" s="4">
        <v>34</v>
      </c>
      <c r="D22" s="4">
        <v>2.68</v>
      </c>
      <c r="E22" s="4">
        <v>89.22</v>
      </c>
      <c r="F22" s="4">
        <v>3</v>
      </c>
      <c r="G22" s="5">
        <v>3</v>
      </c>
      <c r="H22" s="4">
        <v>23</v>
      </c>
      <c r="I22" s="4">
        <v>67.650000000000006</v>
      </c>
      <c r="J22" s="5">
        <v>2</v>
      </c>
      <c r="K22" s="4">
        <v>11</v>
      </c>
      <c r="L22" s="4">
        <v>32.35</v>
      </c>
      <c r="M22" s="5">
        <v>1</v>
      </c>
      <c r="N22" s="4">
        <v>0</v>
      </c>
      <c r="O22" s="4">
        <v>0</v>
      </c>
    </row>
    <row r="23" spans="1:15" ht="30">
      <c r="A23" s="14" t="s">
        <v>15</v>
      </c>
      <c r="B23" s="70" t="s">
        <v>46</v>
      </c>
      <c r="C23" s="4">
        <v>34</v>
      </c>
      <c r="D23" s="4">
        <v>2.3199999999999998</v>
      </c>
      <c r="E23" s="4">
        <v>77.45</v>
      </c>
      <c r="F23" s="4">
        <v>2</v>
      </c>
      <c r="G23" s="5">
        <v>3</v>
      </c>
      <c r="H23" s="4">
        <v>11</v>
      </c>
      <c r="I23" s="4">
        <v>32.35</v>
      </c>
      <c r="J23" s="5">
        <v>2</v>
      </c>
      <c r="K23" s="4">
        <v>23</v>
      </c>
      <c r="L23" s="4">
        <v>67.650000000000006</v>
      </c>
      <c r="M23" s="5">
        <v>1</v>
      </c>
      <c r="N23" s="4">
        <v>0</v>
      </c>
      <c r="O23" s="4">
        <v>0</v>
      </c>
    </row>
    <row r="24" spans="1:15">
      <c r="A24" s="10"/>
      <c r="B24" s="43"/>
      <c r="C24" s="7"/>
      <c r="D24" s="22">
        <f>AVERAGE(D21:D23)</f>
        <v>2.44</v>
      </c>
      <c r="E24" s="22">
        <f t="shared" ref="E24:F24" si="2">AVERAGE(E21:E23)</f>
        <v>81.373333333333335</v>
      </c>
      <c r="F24" s="22">
        <f t="shared" si="2"/>
        <v>2.3333333333333335</v>
      </c>
      <c r="G24" s="2"/>
      <c r="H24" s="7"/>
      <c r="I24" s="7"/>
      <c r="J24" s="2"/>
      <c r="K24" s="7"/>
      <c r="L24" s="7"/>
      <c r="M24" s="2"/>
      <c r="N24" s="7"/>
      <c r="O24" s="7"/>
    </row>
    <row r="25" spans="1:15">
      <c r="A25" s="80" t="s">
        <v>55</v>
      </c>
      <c r="B25" s="81"/>
      <c r="C25" s="7"/>
      <c r="D25" s="22"/>
      <c r="E25" s="7"/>
      <c r="F25" s="7"/>
      <c r="G25" s="2"/>
      <c r="H25" s="7"/>
      <c r="I25" s="7"/>
      <c r="J25" s="2"/>
      <c r="K25" s="7"/>
      <c r="L25" s="7"/>
      <c r="M25" s="2"/>
      <c r="N25" s="7"/>
      <c r="O25" s="7"/>
    </row>
    <row r="26" spans="1:15">
      <c r="A26" s="14" t="s">
        <v>15</v>
      </c>
      <c r="B26" s="70" t="s">
        <v>47</v>
      </c>
      <c r="C26" s="4">
        <v>34</v>
      </c>
      <c r="D26" s="4">
        <v>2.29</v>
      </c>
      <c r="E26" s="4">
        <v>76.47</v>
      </c>
      <c r="F26" s="4">
        <v>2</v>
      </c>
      <c r="G26" s="5">
        <v>3</v>
      </c>
      <c r="H26" s="4">
        <v>10</v>
      </c>
      <c r="I26" s="4">
        <v>29.41</v>
      </c>
      <c r="J26" s="5">
        <v>2</v>
      </c>
      <c r="K26" s="4">
        <v>24</v>
      </c>
      <c r="L26" s="4">
        <v>70.59</v>
      </c>
      <c r="M26" s="5">
        <v>1</v>
      </c>
      <c r="N26" s="4">
        <v>0</v>
      </c>
      <c r="O26" s="4">
        <v>0</v>
      </c>
    </row>
    <row r="27" spans="1:15">
      <c r="A27" s="14" t="s">
        <v>15</v>
      </c>
      <c r="B27" s="70" t="s">
        <v>48</v>
      </c>
      <c r="C27" s="4">
        <v>34</v>
      </c>
      <c r="D27" s="4">
        <v>2.56</v>
      </c>
      <c r="E27" s="4">
        <v>85.29</v>
      </c>
      <c r="F27" s="4">
        <v>3</v>
      </c>
      <c r="G27" s="5">
        <v>3</v>
      </c>
      <c r="H27" s="4">
        <v>19</v>
      </c>
      <c r="I27" s="4">
        <v>55.88</v>
      </c>
      <c r="J27" s="5">
        <v>2</v>
      </c>
      <c r="K27" s="4">
        <v>15</v>
      </c>
      <c r="L27" s="4">
        <v>44.12</v>
      </c>
      <c r="M27" s="5">
        <v>1</v>
      </c>
      <c r="N27" s="4">
        <v>0</v>
      </c>
      <c r="O27" s="4">
        <v>0</v>
      </c>
    </row>
    <row r="28" spans="1:15">
      <c r="A28" s="14" t="s">
        <v>15</v>
      </c>
      <c r="B28" s="70" t="s">
        <v>49</v>
      </c>
      <c r="C28" s="4">
        <v>34</v>
      </c>
      <c r="D28" s="4">
        <v>2.41</v>
      </c>
      <c r="E28" s="4">
        <v>80.39</v>
      </c>
      <c r="F28" s="4">
        <v>2</v>
      </c>
      <c r="G28" s="5">
        <v>3</v>
      </c>
      <c r="H28" s="4">
        <v>14</v>
      </c>
      <c r="I28" s="4">
        <v>41.18</v>
      </c>
      <c r="J28" s="5">
        <v>2</v>
      </c>
      <c r="K28" s="4">
        <v>20</v>
      </c>
      <c r="L28" s="4">
        <v>58.82</v>
      </c>
      <c r="M28" s="5">
        <v>1</v>
      </c>
      <c r="N28" s="4">
        <v>0</v>
      </c>
      <c r="O28" s="4">
        <v>0</v>
      </c>
    </row>
    <row r="29" spans="1:15">
      <c r="A29" s="10"/>
      <c r="B29" s="31"/>
      <c r="C29" s="7"/>
      <c r="D29" s="22">
        <f>AVERAGE(D26:D28)</f>
        <v>2.42</v>
      </c>
      <c r="E29" s="22">
        <f t="shared" ref="E29:F29" si="3">AVERAGE(E26:E28)</f>
        <v>80.716666666666654</v>
      </c>
      <c r="F29" s="22">
        <f t="shared" si="3"/>
        <v>2.3333333333333335</v>
      </c>
      <c r="G29" s="2"/>
      <c r="H29" s="7"/>
      <c r="I29" s="44"/>
      <c r="J29" s="18"/>
      <c r="K29" s="45"/>
      <c r="L29" s="44"/>
      <c r="M29" s="18"/>
      <c r="N29" s="45"/>
      <c r="O29" s="7"/>
    </row>
    <row r="30" spans="1:15">
      <c r="A30" s="46"/>
      <c r="B30" s="47"/>
      <c r="C30" s="48"/>
      <c r="D30" s="49">
        <f>AVERAGE(D7:D28)</f>
        <v>2.4673055555555559</v>
      </c>
      <c r="E30" s="49">
        <f>AVERAGE(E7:E28)</f>
        <v>82.286101851851853</v>
      </c>
      <c r="F30" s="49">
        <f>AVERAGE(F7:F28)</f>
        <v>2.299074074074074</v>
      </c>
      <c r="G30" s="46"/>
      <c r="H30" s="49">
        <f>AVERAGE(H7:H28)</f>
        <v>15.866666666666667</v>
      </c>
      <c r="I30" s="50">
        <f>AVERAGE(I7:I28)</f>
        <v>46.667333333333332</v>
      </c>
      <c r="J30" s="51"/>
      <c r="K30" s="52">
        <f>AVERAGE(K7:K28)</f>
        <v>18.133333333333333</v>
      </c>
      <c r="L30" s="50">
        <f>AVERAGE(L7:L28)</f>
        <v>53.332666666666675</v>
      </c>
      <c r="M30" s="51"/>
      <c r="N30" s="52">
        <f>AVERAGE(N7:N28)</f>
        <v>0</v>
      </c>
      <c r="O30" s="49">
        <f>AVERAGE(O7:O28)</f>
        <v>0</v>
      </c>
    </row>
    <row r="31" spans="1:15">
      <c r="A31" s="8"/>
      <c r="B31" s="32"/>
      <c r="C31" s="15"/>
      <c r="G31" s="15"/>
      <c r="H31" s="15"/>
      <c r="I31" s="15"/>
      <c r="J31" s="15"/>
      <c r="K31" s="15"/>
      <c r="L31" s="15"/>
      <c r="M31" s="15"/>
      <c r="N31" s="15"/>
      <c r="O31" s="26"/>
    </row>
    <row r="32" spans="1:15">
      <c r="A32" s="4" t="s">
        <v>13</v>
      </c>
      <c r="B32" s="70" t="s">
        <v>35</v>
      </c>
      <c r="C32" s="4">
        <v>3</v>
      </c>
      <c r="D32" s="4">
        <v>2</v>
      </c>
      <c r="E32" s="4">
        <v>66.67</v>
      </c>
      <c r="F32" s="4">
        <v>2</v>
      </c>
      <c r="G32" s="5">
        <v>3</v>
      </c>
      <c r="H32" s="4">
        <v>0</v>
      </c>
      <c r="I32" s="4">
        <v>0</v>
      </c>
      <c r="J32" s="5">
        <v>2</v>
      </c>
      <c r="K32" s="4">
        <v>3</v>
      </c>
      <c r="L32" s="4">
        <v>100</v>
      </c>
      <c r="M32" s="5">
        <v>1</v>
      </c>
      <c r="N32" s="4">
        <v>0</v>
      </c>
      <c r="O32" s="4">
        <v>0</v>
      </c>
    </row>
    <row r="33" spans="1:15">
      <c r="A33" s="4" t="s">
        <v>13</v>
      </c>
      <c r="B33" s="70" t="s">
        <v>36</v>
      </c>
      <c r="C33" s="4">
        <v>3</v>
      </c>
      <c r="D33" s="4">
        <v>2.33</v>
      </c>
      <c r="E33" s="4">
        <v>77.78</v>
      </c>
      <c r="F33" s="4">
        <v>2</v>
      </c>
      <c r="G33" s="5">
        <v>3</v>
      </c>
      <c r="H33" s="4">
        <v>1</v>
      </c>
      <c r="I33" s="4">
        <v>33.33</v>
      </c>
      <c r="J33" s="5">
        <v>2</v>
      </c>
      <c r="K33" s="4">
        <v>2</v>
      </c>
      <c r="L33" s="4">
        <v>66.67</v>
      </c>
      <c r="M33" s="5">
        <v>1</v>
      </c>
      <c r="N33" s="4">
        <v>0</v>
      </c>
      <c r="O33" s="4">
        <v>0</v>
      </c>
    </row>
    <row r="34" spans="1:15">
      <c r="A34" s="4" t="s">
        <v>13</v>
      </c>
      <c r="B34" s="70" t="s">
        <v>37</v>
      </c>
      <c r="C34" s="4">
        <v>3</v>
      </c>
      <c r="D34" s="4">
        <v>2.67</v>
      </c>
      <c r="E34" s="4">
        <v>88.89</v>
      </c>
      <c r="F34" s="4">
        <v>3</v>
      </c>
      <c r="G34" s="5">
        <v>3</v>
      </c>
      <c r="H34" s="4">
        <v>2</v>
      </c>
      <c r="I34" s="4">
        <v>66.67</v>
      </c>
      <c r="J34" s="5">
        <v>2</v>
      </c>
      <c r="K34" s="4">
        <v>1</v>
      </c>
      <c r="L34" s="4">
        <v>33.33</v>
      </c>
      <c r="M34" s="5">
        <v>1</v>
      </c>
      <c r="N34" s="4">
        <v>0</v>
      </c>
      <c r="O34" s="4">
        <v>0</v>
      </c>
    </row>
    <row r="35" spans="1:15">
      <c r="A35" s="4" t="s">
        <v>13</v>
      </c>
      <c r="B35" s="70" t="s">
        <v>38</v>
      </c>
      <c r="C35" s="4">
        <v>3</v>
      </c>
      <c r="D35" s="4">
        <v>2.33</v>
      </c>
      <c r="E35" s="4">
        <v>77.78</v>
      </c>
      <c r="F35" s="4">
        <v>2</v>
      </c>
      <c r="G35" s="5">
        <v>3</v>
      </c>
      <c r="H35" s="4">
        <v>1</v>
      </c>
      <c r="I35" s="4">
        <v>33.33</v>
      </c>
      <c r="J35" s="5">
        <v>2</v>
      </c>
      <c r="K35" s="4">
        <v>2</v>
      </c>
      <c r="L35" s="4">
        <v>66.67</v>
      </c>
      <c r="M35" s="5">
        <v>1</v>
      </c>
      <c r="N35" s="4">
        <v>0</v>
      </c>
      <c r="O35" s="4">
        <v>0</v>
      </c>
    </row>
    <row r="36" spans="1:15">
      <c r="A36" s="4" t="s">
        <v>13</v>
      </c>
      <c r="B36" s="70" t="s">
        <v>39</v>
      </c>
      <c r="C36" s="4">
        <v>3</v>
      </c>
      <c r="D36" s="4">
        <v>3</v>
      </c>
      <c r="E36" s="4">
        <v>100</v>
      </c>
      <c r="F36" s="4">
        <v>3</v>
      </c>
      <c r="G36" s="5">
        <v>3</v>
      </c>
      <c r="H36" s="4">
        <v>3</v>
      </c>
      <c r="I36" s="4">
        <v>100</v>
      </c>
      <c r="J36" s="5">
        <v>2</v>
      </c>
      <c r="K36" s="4">
        <v>0</v>
      </c>
      <c r="L36" s="4">
        <v>0</v>
      </c>
      <c r="M36" s="5">
        <v>1</v>
      </c>
      <c r="N36" s="4">
        <v>0</v>
      </c>
      <c r="O36" s="4">
        <v>0</v>
      </c>
    </row>
    <row r="37" spans="1:15" ht="30">
      <c r="A37" s="4" t="s">
        <v>13</v>
      </c>
      <c r="B37" s="70" t="s">
        <v>40</v>
      </c>
      <c r="C37" s="4">
        <v>3</v>
      </c>
      <c r="D37" s="4">
        <v>2.33</v>
      </c>
      <c r="E37" s="4">
        <v>77.78</v>
      </c>
      <c r="F37" s="4">
        <v>2</v>
      </c>
      <c r="G37" s="5">
        <v>3</v>
      </c>
      <c r="H37" s="4">
        <v>1</v>
      </c>
      <c r="I37" s="4">
        <v>33.33</v>
      </c>
      <c r="J37" s="5">
        <v>2</v>
      </c>
      <c r="K37" s="4">
        <v>2</v>
      </c>
      <c r="L37" s="4">
        <v>66.67</v>
      </c>
      <c r="M37" s="5">
        <v>1</v>
      </c>
      <c r="N37" s="4">
        <v>0</v>
      </c>
      <c r="O37" s="4">
        <v>0</v>
      </c>
    </row>
    <row r="38" spans="1:15" ht="30">
      <c r="A38" s="4" t="s">
        <v>13</v>
      </c>
      <c r="B38" s="70" t="s">
        <v>41</v>
      </c>
      <c r="C38" s="4">
        <v>3</v>
      </c>
      <c r="D38" s="4">
        <v>3</v>
      </c>
      <c r="E38" s="4">
        <v>100</v>
      </c>
      <c r="F38" s="4">
        <v>3</v>
      </c>
      <c r="G38" s="5">
        <v>3</v>
      </c>
      <c r="H38" s="4">
        <v>3</v>
      </c>
      <c r="I38" s="4">
        <v>100</v>
      </c>
      <c r="J38" s="5">
        <v>2</v>
      </c>
      <c r="K38" s="4">
        <v>0</v>
      </c>
      <c r="L38" s="4">
        <v>0</v>
      </c>
      <c r="M38" s="5">
        <v>1</v>
      </c>
      <c r="N38" s="4">
        <v>0</v>
      </c>
      <c r="O38" s="4">
        <v>0</v>
      </c>
    </row>
    <row r="39" spans="1:15" ht="30">
      <c r="A39" s="4" t="s">
        <v>13</v>
      </c>
      <c r="B39" s="70" t="s">
        <v>42</v>
      </c>
      <c r="C39" s="4">
        <v>3</v>
      </c>
      <c r="D39" s="4">
        <v>2.33</v>
      </c>
      <c r="E39" s="4">
        <v>77.78</v>
      </c>
      <c r="F39" s="4">
        <v>2</v>
      </c>
      <c r="G39" s="5">
        <v>3</v>
      </c>
      <c r="H39" s="4">
        <v>1</v>
      </c>
      <c r="I39" s="4">
        <v>33.33</v>
      </c>
      <c r="J39" s="5">
        <v>2</v>
      </c>
      <c r="K39" s="4">
        <v>2</v>
      </c>
      <c r="L39" s="4">
        <v>66.67</v>
      </c>
      <c r="M39" s="5">
        <v>1</v>
      </c>
      <c r="N39" s="4">
        <v>0</v>
      </c>
      <c r="O39" s="4">
        <v>0</v>
      </c>
    </row>
    <row r="40" spans="1:15">
      <c r="A40" s="4" t="s">
        <v>13</v>
      </c>
      <c r="B40" s="70" t="s">
        <v>43</v>
      </c>
      <c r="C40" s="4">
        <v>3</v>
      </c>
      <c r="D40" s="4">
        <v>2.33</v>
      </c>
      <c r="E40" s="4">
        <v>77.78</v>
      </c>
      <c r="F40" s="4">
        <v>2</v>
      </c>
      <c r="G40" s="5">
        <v>3</v>
      </c>
      <c r="H40" s="4">
        <v>1</v>
      </c>
      <c r="I40" s="4">
        <v>33.33</v>
      </c>
      <c r="J40" s="5">
        <v>2</v>
      </c>
      <c r="K40" s="4">
        <v>2</v>
      </c>
      <c r="L40" s="4">
        <v>66.67</v>
      </c>
      <c r="M40" s="5">
        <v>1</v>
      </c>
      <c r="N40" s="4">
        <v>0</v>
      </c>
      <c r="O40" s="4">
        <v>0</v>
      </c>
    </row>
    <row r="41" spans="1:15" ht="30">
      <c r="A41" s="4" t="s">
        <v>13</v>
      </c>
      <c r="B41" s="70" t="s">
        <v>44</v>
      </c>
      <c r="C41" s="4">
        <v>3</v>
      </c>
      <c r="D41" s="4">
        <v>2.67</v>
      </c>
      <c r="E41" s="4">
        <v>88.89</v>
      </c>
      <c r="F41" s="4">
        <v>3</v>
      </c>
      <c r="G41" s="5">
        <v>3</v>
      </c>
      <c r="H41" s="4">
        <v>2</v>
      </c>
      <c r="I41" s="4">
        <v>66.67</v>
      </c>
      <c r="J41" s="5">
        <v>2</v>
      </c>
      <c r="K41" s="4">
        <v>1</v>
      </c>
      <c r="L41" s="4">
        <v>33.33</v>
      </c>
      <c r="M41" s="5">
        <v>1</v>
      </c>
      <c r="N41" s="4">
        <v>0</v>
      </c>
      <c r="O41" s="4">
        <v>0</v>
      </c>
    </row>
    <row r="42" spans="1:15">
      <c r="A42" s="4" t="s">
        <v>13</v>
      </c>
      <c r="B42" s="70" t="s">
        <v>45</v>
      </c>
      <c r="C42" s="4">
        <v>3</v>
      </c>
      <c r="D42" s="4">
        <v>2.33</v>
      </c>
      <c r="E42" s="4">
        <v>77.78</v>
      </c>
      <c r="F42" s="4">
        <v>2</v>
      </c>
      <c r="G42" s="5">
        <v>3</v>
      </c>
      <c r="H42" s="4">
        <v>1</v>
      </c>
      <c r="I42" s="4">
        <v>33.33</v>
      </c>
      <c r="J42" s="5">
        <v>2</v>
      </c>
      <c r="K42" s="4">
        <v>2</v>
      </c>
      <c r="L42" s="4">
        <v>66.67</v>
      </c>
      <c r="M42" s="5">
        <v>1</v>
      </c>
      <c r="N42" s="4">
        <v>0</v>
      </c>
      <c r="O42" s="4">
        <v>0</v>
      </c>
    </row>
    <row r="43" spans="1:15" ht="30">
      <c r="A43" s="4" t="s">
        <v>13</v>
      </c>
      <c r="B43" s="70" t="s">
        <v>46</v>
      </c>
      <c r="C43" s="4">
        <v>3</v>
      </c>
      <c r="D43" s="4">
        <v>2.33</v>
      </c>
      <c r="E43" s="4">
        <v>77.78</v>
      </c>
      <c r="F43" s="4">
        <v>2</v>
      </c>
      <c r="G43" s="5">
        <v>3</v>
      </c>
      <c r="H43" s="4">
        <v>1</v>
      </c>
      <c r="I43" s="4">
        <v>33.33</v>
      </c>
      <c r="J43" s="5">
        <v>2</v>
      </c>
      <c r="K43" s="4">
        <v>2</v>
      </c>
      <c r="L43" s="4">
        <v>66.67</v>
      </c>
      <c r="M43" s="5">
        <v>1</v>
      </c>
      <c r="N43" s="4">
        <v>0</v>
      </c>
      <c r="O43" s="4">
        <v>0</v>
      </c>
    </row>
    <row r="44" spans="1:15">
      <c r="A44" s="4" t="s">
        <v>13</v>
      </c>
      <c r="B44" s="70" t="s">
        <v>47</v>
      </c>
      <c r="C44" s="4">
        <v>3</v>
      </c>
      <c r="D44" s="4">
        <v>2.67</v>
      </c>
      <c r="E44" s="4">
        <v>88.89</v>
      </c>
      <c r="F44" s="4">
        <v>3</v>
      </c>
      <c r="G44" s="5">
        <v>3</v>
      </c>
      <c r="H44" s="4">
        <v>2</v>
      </c>
      <c r="I44" s="4">
        <v>66.67</v>
      </c>
      <c r="J44" s="5">
        <v>2</v>
      </c>
      <c r="K44" s="4">
        <v>1</v>
      </c>
      <c r="L44" s="4">
        <v>33.33</v>
      </c>
      <c r="M44" s="5">
        <v>1</v>
      </c>
      <c r="N44" s="4">
        <v>0</v>
      </c>
      <c r="O44" s="4">
        <v>0</v>
      </c>
    </row>
    <row r="45" spans="1:15">
      <c r="A45" s="4" t="s">
        <v>13</v>
      </c>
      <c r="B45" s="70" t="s">
        <v>48</v>
      </c>
      <c r="C45" s="4">
        <v>3</v>
      </c>
      <c r="D45" s="4">
        <v>2.67</v>
      </c>
      <c r="E45" s="4">
        <v>88.89</v>
      </c>
      <c r="F45" s="4">
        <v>3</v>
      </c>
      <c r="G45" s="5">
        <v>3</v>
      </c>
      <c r="H45" s="4">
        <v>2</v>
      </c>
      <c r="I45" s="4">
        <v>66.67</v>
      </c>
      <c r="J45" s="5">
        <v>2</v>
      </c>
      <c r="K45" s="4">
        <v>1</v>
      </c>
      <c r="L45" s="4">
        <v>33.33</v>
      </c>
      <c r="M45" s="5">
        <v>1</v>
      </c>
      <c r="N45" s="4">
        <v>0</v>
      </c>
      <c r="O45" s="4">
        <v>0</v>
      </c>
    </row>
    <row r="46" spans="1:15">
      <c r="A46" s="4" t="s">
        <v>13</v>
      </c>
      <c r="B46" s="70" t="s">
        <v>49</v>
      </c>
      <c r="C46" s="4">
        <v>3</v>
      </c>
      <c r="D46" s="4">
        <v>2.67</v>
      </c>
      <c r="E46" s="4">
        <v>88.89</v>
      </c>
      <c r="F46" s="4">
        <v>3</v>
      </c>
      <c r="G46" s="5">
        <v>3</v>
      </c>
      <c r="H46" s="4">
        <v>2</v>
      </c>
      <c r="I46" s="4">
        <v>66.67</v>
      </c>
      <c r="J46" s="5">
        <v>2</v>
      </c>
      <c r="K46" s="4">
        <v>1</v>
      </c>
      <c r="L46" s="4">
        <v>33.33</v>
      </c>
      <c r="M46" s="5">
        <v>1</v>
      </c>
      <c r="N46" s="4">
        <v>0</v>
      </c>
      <c r="O46" s="4">
        <v>0</v>
      </c>
    </row>
    <row r="47" spans="1:15">
      <c r="A47" s="46"/>
      <c r="B47" s="47"/>
      <c r="C47" s="48"/>
      <c r="D47" s="49">
        <f>AVERAGE(D32:D46)</f>
        <v>2.5106666666666668</v>
      </c>
      <c r="E47" s="49">
        <f t="shared" ref="E47:O47" si="4">AVERAGE(E32:E46)</f>
        <v>83.705333333333343</v>
      </c>
      <c r="F47" s="49">
        <f t="shared" si="4"/>
        <v>2.4666666666666668</v>
      </c>
      <c r="G47" s="49"/>
      <c r="H47" s="49">
        <f t="shared" si="4"/>
        <v>1.5333333333333334</v>
      </c>
      <c r="I47" s="49">
        <f t="shared" si="4"/>
        <v>51.11066666666666</v>
      </c>
      <c r="J47" s="49"/>
      <c r="K47" s="49">
        <f t="shared" si="4"/>
        <v>1.4666666666666666</v>
      </c>
      <c r="L47" s="49">
        <f t="shared" si="4"/>
        <v>48.88933333333334</v>
      </c>
      <c r="M47" s="49"/>
      <c r="N47" s="49">
        <f t="shared" si="4"/>
        <v>0</v>
      </c>
      <c r="O47" s="49">
        <f t="shared" si="4"/>
        <v>0</v>
      </c>
    </row>
    <row r="48" spans="1:15">
      <c r="B48" s="34"/>
      <c r="O48" s="28"/>
    </row>
    <row r="49" spans="1:15">
      <c r="A49" s="4" t="s">
        <v>14</v>
      </c>
      <c r="B49" s="70" t="s">
        <v>35</v>
      </c>
      <c r="C49" s="4">
        <v>9</v>
      </c>
      <c r="D49" s="4">
        <v>2.33</v>
      </c>
      <c r="E49" s="4">
        <v>77.78</v>
      </c>
      <c r="F49" s="4">
        <v>2</v>
      </c>
      <c r="G49" s="5">
        <v>3</v>
      </c>
      <c r="H49" s="4">
        <v>3</v>
      </c>
      <c r="I49" s="4">
        <v>33.33</v>
      </c>
      <c r="J49" s="5">
        <v>2</v>
      </c>
      <c r="K49" s="4">
        <v>6</v>
      </c>
      <c r="L49" s="4">
        <v>66.67</v>
      </c>
      <c r="M49" s="5">
        <v>1</v>
      </c>
      <c r="N49" s="4">
        <v>0</v>
      </c>
      <c r="O49" s="4">
        <v>0</v>
      </c>
    </row>
    <row r="50" spans="1:15">
      <c r="A50" s="4" t="s">
        <v>14</v>
      </c>
      <c r="B50" s="70" t="s">
        <v>36</v>
      </c>
      <c r="C50" s="4">
        <v>9</v>
      </c>
      <c r="D50" s="4">
        <v>2.33</v>
      </c>
      <c r="E50" s="4">
        <v>77.78</v>
      </c>
      <c r="F50" s="4">
        <v>2</v>
      </c>
      <c r="G50" s="5">
        <v>3</v>
      </c>
      <c r="H50" s="4">
        <v>3</v>
      </c>
      <c r="I50" s="4">
        <v>33.33</v>
      </c>
      <c r="J50" s="5">
        <v>2</v>
      </c>
      <c r="K50" s="4">
        <v>6</v>
      </c>
      <c r="L50" s="4">
        <v>66.67</v>
      </c>
      <c r="M50" s="5">
        <v>1</v>
      </c>
      <c r="N50" s="4">
        <v>0</v>
      </c>
      <c r="O50" s="4">
        <v>0</v>
      </c>
    </row>
    <row r="51" spans="1:15">
      <c r="A51" s="4" t="s">
        <v>14</v>
      </c>
      <c r="B51" s="70" t="s">
        <v>37</v>
      </c>
      <c r="C51" s="4">
        <v>9</v>
      </c>
      <c r="D51" s="4">
        <v>2.33</v>
      </c>
      <c r="E51" s="4">
        <v>77.78</v>
      </c>
      <c r="F51" s="4">
        <v>2</v>
      </c>
      <c r="G51" s="5">
        <v>3</v>
      </c>
      <c r="H51" s="4">
        <v>3</v>
      </c>
      <c r="I51" s="4">
        <v>33.33</v>
      </c>
      <c r="J51" s="5">
        <v>2</v>
      </c>
      <c r="K51" s="4">
        <v>6</v>
      </c>
      <c r="L51" s="4">
        <v>66.67</v>
      </c>
      <c r="M51" s="5">
        <v>1</v>
      </c>
      <c r="N51" s="4">
        <v>0</v>
      </c>
      <c r="O51" s="4">
        <v>0</v>
      </c>
    </row>
    <row r="52" spans="1:15">
      <c r="A52" s="4" t="s">
        <v>14</v>
      </c>
      <c r="B52" s="70" t="s">
        <v>38</v>
      </c>
      <c r="C52" s="4">
        <v>9</v>
      </c>
      <c r="D52" s="4">
        <v>2.2200000000000002</v>
      </c>
      <c r="E52" s="4">
        <v>74.069999999999993</v>
      </c>
      <c r="F52" s="4">
        <v>2</v>
      </c>
      <c r="G52" s="5">
        <v>3</v>
      </c>
      <c r="H52" s="4">
        <v>2</v>
      </c>
      <c r="I52" s="4">
        <v>22.22</v>
      </c>
      <c r="J52" s="5">
        <v>2</v>
      </c>
      <c r="K52" s="4">
        <v>7</v>
      </c>
      <c r="L52" s="4">
        <v>77.78</v>
      </c>
      <c r="M52" s="5">
        <v>1</v>
      </c>
      <c r="N52" s="4">
        <v>0</v>
      </c>
      <c r="O52" s="4">
        <v>0</v>
      </c>
    </row>
    <row r="53" spans="1:15">
      <c r="A53" s="4" t="s">
        <v>14</v>
      </c>
      <c r="B53" s="70" t="s">
        <v>39</v>
      </c>
      <c r="C53" s="4">
        <v>9</v>
      </c>
      <c r="D53" s="4">
        <v>2.33</v>
      </c>
      <c r="E53" s="4">
        <v>77.78</v>
      </c>
      <c r="F53" s="4">
        <v>2</v>
      </c>
      <c r="G53" s="5">
        <v>3</v>
      </c>
      <c r="H53" s="4">
        <v>3</v>
      </c>
      <c r="I53" s="4">
        <v>33.33</v>
      </c>
      <c r="J53" s="5">
        <v>2</v>
      </c>
      <c r="K53" s="4">
        <v>6</v>
      </c>
      <c r="L53" s="4">
        <v>66.67</v>
      </c>
      <c r="M53" s="5">
        <v>1</v>
      </c>
      <c r="N53" s="4">
        <v>0</v>
      </c>
      <c r="O53" s="4">
        <v>0</v>
      </c>
    </row>
    <row r="54" spans="1:15" ht="30">
      <c r="A54" s="4" t="s">
        <v>14</v>
      </c>
      <c r="B54" s="70" t="s">
        <v>40</v>
      </c>
      <c r="C54" s="4">
        <v>9</v>
      </c>
      <c r="D54" s="4">
        <v>2.33</v>
      </c>
      <c r="E54" s="4">
        <v>77.78</v>
      </c>
      <c r="F54" s="4">
        <v>2</v>
      </c>
      <c r="G54" s="5">
        <v>3</v>
      </c>
      <c r="H54" s="4">
        <v>3</v>
      </c>
      <c r="I54" s="4">
        <v>33.33</v>
      </c>
      <c r="J54" s="5">
        <v>2</v>
      </c>
      <c r="K54" s="4">
        <v>6</v>
      </c>
      <c r="L54" s="4">
        <v>66.67</v>
      </c>
      <c r="M54" s="5">
        <v>1</v>
      </c>
      <c r="N54" s="4">
        <v>0</v>
      </c>
      <c r="O54" s="4">
        <v>0</v>
      </c>
    </row>
    <row r="55" spans="1:15" ht="30">
      <c r="A55" s="4" t="s">
        <v>14</v>
      </c>
      <c r="B55" s="70" t="s">
        <v>41</v>
      </c>
      <c r="C55" s="4">
        <v>9</v>
      </c>
      <c r="D55" s="4">
        <v>3</v>
      </c>
      <c r="E55" s="4">
        <v>100</v>
      </c>
      <c r="F55" s="4">
        <v>3</v>
      </c>
      <c r="G55" s="5">
        <v>3</v>
      </c>
      <c r="H55" s="4">
        <v>9</v>
      </c>
      <c r="I55" s="4">
        <v>100</v>
      </c>
      <c r="J55" s="5">
        <v>2</v>
      </c>
      <c r="K55" s="4">
        <v>0</v>
      </c>
      <c r="L55" s="4">
        <v>0</v>
      </c>
      <c r="M55" s="5">
        <v>1</v>
      </c>
      <c r="N55" s="4">
        <v>0</v>
      </c>
      <c r="O55" s="4">
        <v>0</v>
      </c>
    </row>
    <row r="56" spans="1:15" ht="30">
      <c r="A56" s="4" t="s">
        <v>14</v>
      </c>
      <c r="B56" s="70" t="s">
        <v>42</v>
      </c>
      <c r="C56" s="4">
        <v>9</v>
      </c>
      <c r="D56" s="4">
        <v>2.11</v>
      </c>
      <c r="E56" s="4">
        <v>70.37</v>
      </c>
      <c r="F56" s="4">
        <v>2</v>
      </c>
      <c r="G56" s="5">
        <v>3</v>
      </c>
      <c r="H56" s="4">
        <v>1</v>
      </c>
      <c r="I56" s="4">
        <v>11.11</v>
      </c>
      <c r="J56" s="5">
        <v>2</v>
      </c>
      <c r="K56" s="4">
        <v>8</v>
      </c>
      <c r="L56" s="4">
        <v>88.89</v>
      </c>
      <c r="M56" s="5">
        <v>1</v>
      </c>
      <c r="N56" s="4">
        <v>0</v>
      </c>
      <c r="O56" s="4">
        <v>0</v>
      </c>
    </row>
    <row r="57" spans="1:15">
      <c r="A57" s="4" t="s">
        <v>14</v>
      </c>
      <c r="B57" s="70" t="s">
        <v>43</v>
      </c>
      <c r="C57" s="4">
        <v>9</v>
      </c>
      <c r="D57" s="4">
        <v>2</v>
      </c>
      <c r="E57" s="4">
        <v>66.67</v>
      </c>
      <c r="F57" s="4">
        <v>2</v>
      </c>
      <c r="G57" s="5">
        <v>3</v>
      </c>
      <c r="H57" s="4">
        <v>0</v>
      </c>
      <c r="I57" s="4">
        <v>0</v>
      </c>
      <c r="J57" s="5">
        <v>2</v>
      </c>
      <c r="K57" s="4">
        <v>9</v>
      </c>
      <c r="L57" s="4">
        <v>100</v>
      </c>
      <c r="M57" s="5">
        <v>1</v>
      </c>
      <c r="N57" s="4">
        <v>0</v>
      </c>
      <c r="O57" s="4">
        <v>0</v>
      </c>
    </row>
    <row r="58" spans="1:15" ht="30">
      <c r="A58" s="4" t="s">
        <v>14</v>
      </c>
      <c r="B58" s="70" t="s">
        <v>44</v>
      </c>
      <c r="C58" s="4">
        <v>9</v>
      </c>
      <c r="D58" s="4">
        <v>2</v>
      </c>
      <c r="E58" s="4">
        <v>66.67</v>
      </c>
      <c r="F58" s="4">
        <v>2</v>
      </c>
      <c r="G58" s="5">
        <v>3</v>
      </c>
      <c r="H58" s="4">
        <v>0</v>
      </c>
      <c r="I58" s="4">
        <v>0</v>
      </c>
      <c r="J58" s="5">
        <v>2</v>
      </c>
      <c r="K58" s="4">
        <v>9</v>
      </c>
      <c r="L58" s="4">
        <v>100</v>
      </c>
      <c r="M58" s="5">
        <v>1</v>
      </c>
      <c r="N58" s="4">
        <v>0</v>
      </c>
      <c r="O58" s="4">
        <v>0</v>
      </c>
    </row>
    <row r="59" spans="1:15">
      <c r="A59" s="4" t="s">
        <v>14</v>
      </c>
      <c r="B59" s="70" t="s">
        <v>45</v>
      </c>
      <c r="C59" s="4">
        <v>9</v>
      </c>
      <c r="D59" s="4">
        <v>2.56</v>
      </c>
      <c r="E59" s="4">
        <v>85.19</v>
      </c>
      <c r="F59" s="4">
        <v>3</v>
      </c>
      <c r="G59" s="5">
        <v>3</v>
      </c>
      <c r="H59" s="4">
        <v>5</v>
      </c>
      <c r="I59" s="4">
        <v>55.56</v>
      </c>
      <c r="J59" s="5">
        <v>2</v>
      </c>
      <c r="K59" s="4">
        <v>4</v>
      </c>
      <c r="L59" s="4">
        <v>44.44</v>
      </c>
      <c r="M59" s="5">
        <v>1</v>
      </c>
      <c r="N59" s="4">
        <v>0</v>
      </c>
      <c r="O59" s="4">
        <v>0</v>
      </c>
    </row>
    <row r="60" spans="1:15" ht="30">
      <c r="A60" s="4" t="s">
        <v>14</v>
      </c>
      <c r="B60" s="70" t="s">
        <v>46</v>
      </c>
      <c r="C60" s="4">
        <v>9</v>
      </c>
      <c r="D60" s="4">
        <v>2</v>
      </c>
      <c r="E60" s="4">
        <v>66.67</v>
      </c>
      <c r="F60" s="4">
        <v>2</v>
      </c>
      <c r="G60" s="5">
        <v>3</v>
      </c>
      <c r="H60" s="4">
        <v>0</v>
      </c>
      <c r="I60" s="4">
        <v>0</v>
      </c>
      <c r="J60" s="5">
        <v>2</v>
      </c>
      <c r="K60" s="4">
        <v>9</v>
      </c>
      <c r="L60" s="4">
        <v>100</v>
      </c>
      <c r="M60" s="5">
        <v>1</v>
      </c>
      <c r="N60" s="4">
        <v>0</v>
      </c>
      <c r="O60" s="4">
        <v>0</v>
      </c>
    </row>
    <row r="61" spans="1:15">
      <c r="A61" s="4" t="s">
        <v>14</v>
      </c>
      <c r="B61" s="70" t="s">
        <v>47</v>
      </c>
      <c r="C61" s="4">
        <v>9</v>
      </c>
      <c r="D61" s="4">
        <v>2.11</v>
      </c>
      <c r="E61" s="4">
        <v>70.37</v>
      </c>
      <c r="F61" s="4">
        <v>2</v>
      </c>
      <c r="G61" s="5">
        <v>3</v>
      </c>
      <c r="H61" s="4">
        <v>1</v>
      </c>
      <c r="I61" s="4">
        <v>11.11</v>
      </c>
      <c r="J61" s="5">
        <v>2</v>
      </c>
      <c r="K61" s="4">
        <v>8</v>
      </c>
      <c r="L61" s="4">
        <v>88.89</v>
      </c>
      <c r="M61" s="5">
        <v>1</v>
      </c>
      <c r="N61" s="4">
        <v>0</v>
      </c>
      <c r="O61" s="4">
        <v>0</v>
      </c>
    </row>
    <row r="62" spans="1:15">
      <c r="A62" s="4" t="s">
        <v>14</v>
      </c>
      <c r="B62" s="70" t="s">
        <v>48</v>
      </c>
      <c r="C62" s="4">
        <v>9</v>
      </c>
      <c r="D62" s="4">
        <v>2.2200000000000002</v>
      </c>
      <c r="E62" s="4">
        <v>74.069999999999993</v>
      </c>
      <c r="F62" s="4">
        <v>2</v>
      </c>
      <c r="G62" s="5">
        <v>3</v>
      </c>
      <c r="H62" s="4">
        <v>2</v>
      </c>
      <c r="I62" s="4">
        <v>22.22</v>
      </c>
      <c r="J62" s="5">
        <v>2</v>
      </c>
      <c r="K62" s="4">
        <v>7</v>
      </c>
      <c r="L62" s="4">
        <v>77.78</v>
      </c>
      <c r="M62" s="5">
        <v>1</v>
      </c>
      <c r="N62" s="4">
        <v>0</v>
      </c>
      <c r="O62" s="4">
        <v>0</v>
      </c>
    </row>
    <row r="63" spans="1:15">
      <c r="A63" s="4" t="s">
        <v>14</v>
      </c>
      <c r="B63" s="70" t="s">
        <v>49</v>
      </c>
      <c r="C63" s="4">
        <v>9</v>
      </c>
      <c r="D63" s="4">
        <v>2.11</v>
      </c>
      <c r="E63" s="4">
        <v>70.37</v>
      </c>
      <c r="F63" s="4">
        <v>2</v>
      </c>
      <c r="G63" s="5">
        <v>3</v>
      </c>
      <c r="H63" s="4">
        <v>1</v>
      </c>
      <c r="I63" s="4">
        <v>11.11</v>
      </c>
      <c r="J63" s="5">
        <v>2</v>
      </c>
      <c r="K63" s="4">
        <v>8</v>
      </c>
      <c r="L63" s="4">
        <v>88.89</v>
      </c>
      <c r="M63" s="5">
        <v>1</v>
      </c>
      <c r="N63" s="4">
        <v>0</v>
      </c>
      <c r="O63" s="4">
        <v>0</v>
      </c>
    </row>
    <row r="64" spans="1:15">
      <c r="A64" s="46"/>
      <c r="B64" s="47"/>
      <c r="C64" s="48"/>
      <c r="D64" s="49">
        <f>AVERAGE(D49:D63)</f>
        <v>2.265333333333333</v>
      </c>
      <c r="E64" s="49">
        <f t="shared" ref="E64:F64" si="5">AVERAGE(E49:E63)</f>
        <v>75.556666666666658</v>
      </c>
      <c r="F64" s="49">
        <f t="shared" si="5"/>
        <v>2.1333333333333333</v>
      </c>
      <c r="G64" s="49"/>
      <c r="H64" s="49">
        <f>AVERAGE(H49:H63)</f>
        <v>2.4</v>
      </c>
      <c r="I64" s="49">
        <f>AVERAGE(I49:I63)</f>
        <v>26.665333333333333</v>
      </c>
      <c r="J64" s="49"/>
      <c r="K64" s="49">
        <f>AVERAGE(K49:K63)</f>
        <v>6.6</v>
      </c>
      <c r="L64" s="49">
        <f>AVERAGE(L49:L63)</f>
        <v>73.334666666666664</v>
      </c>
      <c r="M64" s="49"/>
      <c r="N64" s="49">
        <f t="shared" ref="N64:O64" si="6">AVERAGE(N49:N63)</f>
        <v>0</v>
      </c>
      <c r="O64" s="49">
        <f t="shared" si="6"/>
        <v>0</v>
      </c>
    </row>
    <row r="65" spans="1:15">
      <c r="A65" s="8"/>
      <c r="B65" s="32"/>
      <c r="C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>
      <c r="A66" s="6" t="s">
        <v>16</v>
      </c>
      <c r="B66" s="70" t="s">
        <v>35</v>
      </c>
      <c r="C66" s="4">
        <v>1</v>
      </c>
      <c r="D66" s="4">
        <v>3</v>
      </c>
      <c r="E66" s="4">
        <v>100</v>
      </c>
      <c r="F66" s="4">
        <v>3</v>
      </c>
      <c r="G66" s="5">
        <v>3</v>
      </c>
      <c r="H66" s="4">
        <v>1</v>
      </c>
      <c r="I66" s="4">
        <v>100</v>
      </c>
      <c r="J66" s="5">
        <v>2</v>
      </c>
      <c r="K66" s="4">
        <v>0</v>
      </c>
      <c r="L66" s="4">
        <v>0</v>
      </c>
      <c r="M66" s="5">
        <v>1</v>
      </c>
      <c r="N66" s="4">
        <v>0</v>
      </c>
      <c r="O66" s="4">
        <v>0</v>
      </c>
    </row>
    <row r="67" spans="1:15">
      <c r="A67" s="6" t="s">
        <v>16</v>
      </c>
      <c r="B67" s="70" t="s">
        <v>36</v>
      </c>
      <c r="C67" s="4">
        <v>1</v>
      </c>
      <c r="D67" s="4">
        <v>3</v>
      </c>
      <c r="E67" s="4">
        <v>100</v>
      </c>
      <c r="F67" s="4">
        <v>3</v>
      </c>
      <c r="G67" s="5">
        <v>3</v>
      </c>
      <c r="H67" s="4">
        <v>1</v>
      </c>
      <c r="I67" s="4">
        <v>100</v>
      </c>
      <c r="J67" s="5">
        <v>2</v>
      </c>
      <c r="K67" s="4">
        <v>0</v>
      </c>
      <c r="L67" s="4">
        <v>0</v>
      </c>
      <c r="M67" s="5">
        <v>1</v>
      </c>
      <c r="N67" s="4">
        <v>0</v>
      </c>
      <c r="O67" s="4">
        <v>0</v>
      </c>
    </row>
    <row r="68" spans="1:15">
      <c r="A68" s="6" t="s">
        <v>16</v>
      </c>
      <c r="B68" s="70" t="s">
        <v>37</v>
      </c>
      <c r="C68" s="4">
        <v>1</v>
      </c>
      <c r="D68" s="4">
        <v>3</v>
      </c>
      <c r="E68" s="4">
        <v>100</v>
      </c>
      <c r="F68" s="4">
        <v>3</v>
      </c>
      <c r="G68" s="5">
        <v>3</v>
      </c>
      <c r="H68" s="4">
        <v>1</v>
      </c>
      <c r="I68" s="4">
        <v>100</v>
      </c>
      <c r="J68" s="5">
        <v>2</v>
      </c>
      <c r="K68" s="4">
        <v>0</v>
      </c>
      <c r="L68" s="4">
        <v>0</v>
      </c>
      <c r="M68" s="5">
        <v>1</v>
      </c>
      <c r="N68" s="4">
        <v>0</v>
      </c>
      <c r="O68" s="4">
        <v>0</v>
      </c>
    </row>
    <row r="69" spans="1:15">
      <c r="A69" s="6" t="s">
        <v>16</v>
      </c>
      <c r="B69" s="70" t="s">
        <v>38</v>
      </c>
      <c r="C69" s="4">
        <v>1</v>
      </c>
      <c r="D69" s="4">
        <v>3</v>
      </c>
      <c r="E69" s="4">
        <v>100</v>
      </c>
      <c r="F69" s="4">
        <v>3</v>
      </c>
      <c r="G69" s="5">
        <v>3</v>
      </c>
      <c r="H69" s="4">
        <v>1</v>
      </c>
      <c r="I69" s="4">
        <v>100</v>
      </c>
      <c r="J69" s="5">
        <v>2</v>
      </c>
      <c r="K69" s="4">
        <v>0</v>
      </c>
      <c r="L69" s="4">
        <v>0</v>
      </c>
      <c r="M69" s="5">
        <v>1</v>
      </c>
      <c r="N69" s="4">
        <v>0</v>
      </c>
      <c r="O69" s="4">
        <v>0</v>
      </c>
    </row>
    <row r="70" spans="1:15">
      <c r="A70" s="6" t="s">
        <v>16</v>
      </c>
      <c r="B70" s="70" t="s">
        <v>39</v>
      </c>
      <c r="C70" s="4">
        <v>1</v>
      </c>
      <c r="D70" s="4">
        <v>3</v>
      </c>
      <c r="E70" s="4">
        <v>100</v>
      </c>
      <c r="F70" s="4">
        <v>3</v>
      </c>
      <c r="G70" s="5">
        <v>3</v>
      </c>
      <c r="H70" s="4">
        <v>1</v>
      </c>
      <c r="I70" s="4">
        <v>100</v>
      </c>
      <c r="J70" s="5">
        <v>2</v>
      </c>
      <c r="K70" s="4">
        <v>0</v>
      </c>
      <c r="L70" s="4">
        <v>0</v>
      </c>
      <c r="M70" s="5">
        <v>1</v>
      </c>
      <c r="N70" s="4">
        <v>0</v>
      </c>
      <c r="O70" s="4">
        <v>0</v>
      </c>
    </row>
    <row r="71" spans="1:15" ht="30">
      <c r="A71" s="6" t="s">
        <v>16</v>
      </c>
      <c r="B71" s="70" t="s">
        <v>40</v>
      </c>
      <c r="C71" s="4">
        <v>1</v>
      </c>
      <c r="D71" s="4">
        <v>3</v>
      </c>
      <c r="E71" s="4">
        <v>100</v>
      </c>
      <c r="F71" s="4">
        <v>3</v>
      </c>
      <c r="G71" s="5">
        <v>3</v>
      </c>
      <c r="H71" s="4">
        <v>1</v>
      </c>
      <c r="I71" s="4">
        <v>100</v>
      </c>
      <c r="J71" s="5">
        <v>2</v>
      </c>
      <c r="K71" s="4">
        <v>0</v>
      </c>
      <c r="L71" s="4">
        <v>0</v>
      </c>
      <c r="M71" s="5">
        <v>1</v>
      </c>
      <c r="N71" s="4">
        <v>0</v>
      </c>
      <c r="O71" s="4">
        <v>0</v>
      </c>
    </row>
    <row r="72" spans="1:15" ht="30">
      <c r="A72" s="6" t="s">
        <v>16</v>
      </c>
      <c r="B72" s="70" t="s">
        <v>41</v>
      </c>
      <c r="C72" s="4">
        <v>1</v>
      </c>
      <c r="D72" s="4">
        <v>3</v>
      </c>
      <c r="E72" s="4">
        <v>100</v>
      </c>
      <c r="F72" s="4">
        <v>3</v>
      </c>
      <c r="G72" s="5">
        <v>3</v>
      </c>
      <c r="H72" s="4">
        <v>1</v>
      </c>
      <c r="I72" s="4">
        <v>100</v>
      </c>
      <c r="J72" s="5">
        <v>2</v>
      </c>
      <c r="K72" s="4">
        <v>0</v>
      </c>
      <c r="L72" s="4">
        <v>0</v>
      </c>
      <c r="M72" s="5">
        <v>1</v>
      </c>
      <c r="N72" s="4">
        <v>0</v>
      </c>
      <c r="O72" s="4">
        <v>0</v>
      </c>
    </row>
    <row r="73" spans="1:15" ht="30">
      <c r="A73" s="6" t="s">
        <v>16</v>
      </c>
      <c r="B73" s="70" t="s">
        <v>42</v>
      </c>
      <c r="C73" s="4">
        <v>1</v>
      </c>
      <c r="D73" s="4">
        <v>3</v>
      </c>
      <c r="E73" s="4">
        <v>100</v>
      </c>
      <c r="F73" s="4">
        <v>3</v>
      </c>
      <c r="G73" s="5">
        <v>3</v>
      </c>
      <c r="H73" s="4">
        <v>1</v>
      </c>
      <c r="I73" s="4">
        <v>100</v>
      </c>
      <c r="J73" s="5">
        <v>2</v>
      </c>
      <c r="K73" s="4">
        <v>0</v>
      </c>
      <c r="L73" s="4">
        <v>0</v>
      </c>
      <c r="M73" s="5">
        <v>1</v>
      </c>
      <c r="N73" s="4">
        <v>0</v>
      </c>
      <c r="O73" s="4">
        <v>0</v>
      </c>
    </row>
    <row r="74" spans="1:15">
      <c r="A74" s="6" t="s">
        <v>16</v>
      </c>
      <c r="B74" s="70" t="s">
        <v>43</v>
      </c>
      <c r="C74" s="4">
        <v>1</v>
      </c>
      <c r="D74" s="4">
        <v>3</v>
      </c>
      <c r="E74" s="4">
        <v>100</v>
      </c>
      <c r="F74" s="4">
        <v>3</v>
      </c>
      <c r="G74" s="5">
        <v>3</v>
      </c>
      <c r="H74" s="4">
        <v>1</v>
      </c>
      <c r="I74" s="4">
        <v>100</v>
      </c>
      <c r="J74" s="5">
        <v>2</v>
      </c>
      <c r="K74" s="4">
        <v>0</v>
      </c>
      <c r="L74" s="4">
        <v>0</v>
      </c>
      <c r="M74" s="5">
        <v>1</v>
      </c>
      <c r="N74" s="4">
        <v>0</v>
      </c>
      <c r="O74" s="4">
        <v>0</v>
      </c>
    </row>
    <row r="75" spans="1:15" ht="30">
      <c r="A75" s="6" t="s">
        <v>16</v>
      </c>
      <c r="B75" s="70" t="s">
        <v>44</v>
      </c>
      <c r="C75" s="4">
        <v>1</v>
      </c>
      <c r="D75" s="4">
        <v>3</v>
      </c>
      <c r="E75" s="4">
        <v>100</v>
      </c>
      <c r="F75" s="4">
        <v>3</v>
      </c>
      <c r="G75" s="5">
        <v>3</v>
      </c>
      <c r="H75" s="4">
        <v>1</v>
      </c>
      <c r="I75" s="4">
        <v>100</v>
      </c>
      <c r="J75" s="5">
        <v>2</v>
      </c>
      <c r="K75" s="4">
        <v>0</v>
      </c>
      <c r="L75" s="4">
        <v>0</v>
      </c>
      <c r="M75" s="5">
        <v>1</v>
      </c>
      <c r="N75" s="4">
        <v>0</v>
      </c>
      <c r="O75" s="4">
        <v>0</v>
      </c>
    </row>
    <row r="76" spans="1:15">
      <c r="A76" s="6" t="s">
        <v>16</v>
      </c>
      <c r="B76" s="70" t="s">
        <v>45</v>
      </c>
      <c r="C76" s="4">
        <v>1</v>
      </c>
      <c r="D76" s="4">
        <v>3</v>
      </c>
      <c r="E76" s="4">
        <v>100</v>
      </c>
      <c r="F76" s="4">
        <v>3</v>
      </c>
      <c r="G76" s="5">
        <v>3</v>
      </c>
      <c r="H76" s="4">
        <v>1</v>
      </c>
      <c r="I76" s="4">
        <v>100</v>
      </c>
      <c r="J76" s="5">
        <v>2</v>
      </c>
      <c r="K76" s="4">
        <v>0</v>
      </c>
      <c r="L76" s="4">
        <v>0</v>
      </c>
      <c r="M76" s="5">
        <v>1</v>
      </c>
      <c r="N76" s="4">
        <v>0</v>
      </c>
      <c r="O76" s="4">
        <v>0</v>
      </c>
    </row>
    <row r="77" spans="1:15" ht="30">
      <c r="A77" s="6" t="s">
        <v>16</v>
      </c>
      <c r="B77" s="70" t="s">
        <v>46</v>
      </c>
      <c r="C77" s="4">
        <v>1</v>
      </c>
      <c r="D77" s="4">
        <v>2</v>
      </c>
      <c r="E77" s="4">
        <v>66.67</v>
      </c>
      <c r="F77" s="4">
        <v>2</v>
      </c>
      <c r="G77" s="5">
        <v>3</v>
      </c>
      <c r="H77" s="4">
        <v>0</v>
      </c>
      <c r="I77" s="4">
        <v>0</v>
      </c>
      <c r="J77" s="5">
        <v>2</v>
      </c>
      <c r="K77" s="4">
        <v>1</v>
      </c>
      <c r="L77" s="4">
        <v>100</v>
      </c>
      <c r="M77" s="5">
        <v>1</v>
      </c>
      <c r="N77" s="4">
        <v>0</v>
      </c>
      <c r="O77" s="4">
        <v>0</v>
      </c>
    </row>
    <row r="78" spans="1:15">
      <c r="A78" s="6" t="s">
        <v>16</v>
      </c>
      <c r="B78" s="70" t="s">
        <v>47</v>
      </c>
      <c r="C78" s="4">
        <v>1</v>
      </c>
      <c r="D78" s="4">
        <v>3</v>
      </c>
      <c r="E78" s="4">
        <v>100</v>
      </c>
      <c r="F78" s="4">
        <v>3</v>
      </c>
      <c r="G78" s="5">
        <v>3</v>
      </c>
      <c r="H78" s="4">
        <v>1</v>
      </c>
      <c r="I78" s="4">
        <v>100</v>
      </c>
      <c r="J78" s="5">
        <v>2</v>
      </c>
      <c r="K78" s="4">
        <v>0</v>
      </c>
      <c r="L78" s="4">
        <v>0</v>
      </c>
      <c r="M78" s="5">
        <v>1</v>
      </c>
      <c r="N78" s="4">
        <v>0</v>
      </c>
      <c r="O78" s="4">
        <v>0</v>
      </c>
    </row>
    <row r="79" spans="1:15">
      <c r="A79" s="6" t="s">
        <v>16</v>
      </c>
      <c r="B79" s="70" t="s">
        <v>48</v>
      </c>
      <c r="C79" s="4">
        <v>1</v>
      </c>
      <c r="D79" s="4">
        <v>2</v>
      </c>
      <c r="E79" s="4">
        <v>66.67</v>
      </c>
      <c r="F79" s="4">
        <v>2</v>
      </c>
      <c r="G79" s="5">
        <v>3</v>
      </c>
      <c r="H79" s="4">
        <v>0</v>
      </c>
      <c r="I79" s="4">
        <v>0</v>
      </c>
      <c r="J79" s="5">
        <v>2</v>
      </c>
      <c r="K79" s="4">
        <v>1</v>
      </c>
      <c r="L79" s="4">
        <v>100</v>
      </c>
      <c r="M79" s="5">
        <v>1</v>
      </c>
      <c r="N79" s="4">
        <v>0</v>
      </c>
      <c r="O79" s="4">
        <v>0</v>
      </c>
    </row>
    <row r="80" spans="1:15">
      <c r="A80" s="36" t="s">
        <v>16</v>
      </c>
      <c r="B80" s="70" t="s">
        <v>49</v>
      </c>
      <c r="C80" s="4">
        <v>1</v>
      </c>
      <c r="D80" s="4">
        <v>2</v>
      </c>
      <c r="E80" s="4">
        <v>66.67</v>
      </c>
      <c r="F80" s="4">
        <v>2</v>
      </c>
      <c r="G80" s="5">
        <v>3</v>
      </c>
      <c r="H80" s="4">
        <v>0</v>
      </c>
      <c r="I80" s="4">
        <v>0</v>
      </c>
      <c r="J80" s="5">
        <v>2</v>
      </c>
      <c r="K80" s="4">
        <v>1</v>
      </c>
      <c r="L80" s="4">
        <v>100</v>
      </c>
      <c r="M80" s="5">
        <v>1</v>
      </c>
      <c r="N80" s="4">
        <v>0</v>
      </c>
      <c r="O80" s="4">
        <v>0</v>
      </c>
    </row>
    <row r="81" spans="1:15">
      <c r="A81" s="46"/>
      <c r="B81" s="47"/>
      <c r="C81" s="48"/>
      <c r="D81" s="49">
        <f>AVERAGE(D66:D80)</f>
        <v>2.8</v>
      </c>
      <c r="E81" s="49">
        <f t="shared" ref="E81:F81" si="7">AVERAGE(E66:E80)</f>
        <v>93.334000000000017</v>
      </c>
      <c r="F81" s="49">
        <f t="shared" si="7"/>
        <v>2.8</v>
      </c>
      <c r="G81" s="49"/>
      <c r="H81" s="49">
        <f t="shared" ref="H81:I81" si="8">AVERAGE(H66:H80)</f>
        <v>0.8</v>
      </c>
      <c r="I81" s="49">
        <f t="shared" si="8"/>
        <v>80</v>
      </c>
      <c r="J81" s="49"/>
      <c r="K81" s="49">
        <f t="shared" ref="K81:L81" si="9">AVERAGE(K66:K80)</f>
        <v>0.2</v>
      </c>
      <c r="L81" s="49">
        <f t="shared" si="9"/>
        <v>20</v>
      </c>
      <c r="M81" s="49"/>
      <c r="N81" s="49"/>
      <c r="O81" s="49">
        <f t="shared" ref="O81" si="10">AVERAGE(O66:O80)</f>
        <v>0</v>
      </c>
    </row>
    <row r="83" spans="1:15">
      <c r="A83" s="9" t="s">
        <v>50</v>
      </c>
      <c r="B83" s="70" t="s">
        <v>35</v>
      </c>
      <c r="C83" s="4">
        <v>9</v>
      </c>
      <c r="D83" s="4">
        <v>2.44</v>
      </c>
      <c r="E83" s="4">
        <v>81.48</v>
      </c>
      <c r="F83" s="4">
        <v>2</v>
      </c>
      <c r="G83" s="5">
        <v>3</v>
      </c>
      <c r="H83" s="4">
        <v>4</v>
      </c>
      <c r="I83" s="4">
        <v>44.44</v>
      </c>
      <c r="J83" s="5">
        <v>2</v>
      </c>
      <c r="K83" s="4">
        <v>5</v>
      </c>
      <c r="L83" s="4">
        <v>55.56</v>
      </c>
      <c r="M83" s="5">
        <v>1</v>
      </c>
      <c r="N83" s="4">
        <v>0</v>
      </c>
      <c r="O83" s="4">
        <v>0</v>
      </c>
    </row>
    <row r="84" spans="1:15">
      <c r="A84" s="9" t="s">
        <v>50</v>
      </c>
      <c r="B84" s="70" t="s">
        <v>36</v>
      </c>
      <c r="C84" s="4">
        <v>9</v>
      </c>
      <c r="D84" s="4">
        <v>2.67</v>
      </c>
      <c r="E84" s="4">
        <v>88.89</v>
      </c>
      <c r="F84" s="4">
        <v>3</v>
      </c>
      <c r="G84" s="5">
        <v>3</v>
      </c>
      <c r="H84" s="4">
        <v>6</v>
      </c>
      <c r="I84" s="4">
        <v>66.67</v>
      </c>
      <c r="J84" s="5">
        <v>2</v>
      </c>
      <c r="K84" s="4">
        <v>3</v>
      </c>
      <c r="L84" s="4">
        <v>33.33</v>
      </c>
      <c r="M84" s="5">
        <v>1</v>
      </c>
      <c r="N84" s="4">
        <v>0</v>
      </c>
      <c r="O84" s="4">
        <v>0</v>
      </c>
    </row>
    <row r="85" spans="1:15">
      <c r="A85" s="9" t="s">
        <v>50</v>
      </c>
      <c r="B85" s="70" t="s">
        <v>37</v>
      </c>
      <c r="C85" s="4">
        <v>9</v>
      </c>
      <c r="D85" s="4">
        <v>2.44</v>
      </c>
      <c r="E85" s="4">
        <v>81.48</v>
      </c>
      <c r="F85" s="4">
        <v>2</v>
      </c>
      <c r="G85" s="5">
        <v>3</v>
      </c>
      <c r="H85" s="4">
        <v>4</v>
      </c>
      <c r="I85" s="4">
        <v>44.44</v>
      </c>
      <c r="J85" s="5">
        <v>2</v>
      </c>
      <c r="K85" s="4">
        <v>5</v>
      </c>
      <c r="L85" s="4">
        <v>55.56</v>
      </c>
      <c r="M85" s="5">
        <v>1</v>
      </c>
      <c r="N85" s="4">
        <v>0</v>
      </c>
      <c r="O85" s="4">
        <v>0</v>
      </c>
    </row>
    <row r="86" spans="1:15">
      <c r="A86" s="9" t="s">
        <v>50</v>
      </c>
      <c r="B86" s="70" t="s">
        <v>38</v>
      </c>
      <c r="C86" s="4">
        <v>9</v>
      </c>
      <c r="D86" s="4">
        <v>2.78</v>
      </c>
      <c r="E86" s="4">
        <v>92.59</v>
      </c>
      <c r="F86" s="4">
        <v>3</v>
      </c>
      <c r="G86" s="5">
        <v>3</v>
      </c>
      <c r="H86" s="4">
        <v>7</v>
      </c>
      <c r="I86" s="4">
        <v>77.78</v>
      </c>
      <c r="J86" s="5">
        <v>2</v>
      </c>
      <c r="K86" s="4">
        <v>2</v>
      </c>
      <c r="L86" s="4">
        <v>22.22</v>
      </c>
      <c r="M86" s="5">
        <v>1</v>
      </c>
      <c r="N86" s="4">
        <v>0</v>
      </c>
      <c r="O86" s="4">
        <v>0</v>
      </c>
    </row>
    <row r="87" spans="1:15">
      <c r="A87" s="9" t="s">
        <v>50</v>
      </c>
      <c r="B87" s="70" t="s">
        <v>39</v>
      </c>
      <c r="C87" s="4">
        <v>9</v>
      </c>
      <c r="D87" s="4">
        <v>2.67</v>
      </c>
      <c r="E87" s="4">
        <v>88.89</v>
      </c>
      <c r="F87" s="4">
        <v>3</v>
      </c>
      <c r="G87" s="5">
        <v>3</v>
      </c>
      <c r="H87" s="4">
        <v>6</v>
      </c>
      <c r="I87" s="4">
        <v>66.67</v>
      </c>
      <c r="J87" s="5">
        <v>2</v>
      </c>
      <c r="K87" s="4">
        <v>3</v>
      </c>
      <c r="L87" s="4">
        <v>33.33</v>
      </c>
      <c r="M87" s="5">
        <v>1</v>
      </c>
      <c r="N87" s="4">
        <v>0</v>
      </c>
      <c r="O87" s="4">
        <v>0</v>
      </c>
    </row>
    <row r="88" spans="1:15" ht="30">
      <c r="A88" s="9" t="s">
        <v>50</v>
      </c>
      <c r="B88" s="70" t="s">
        <v>40</v>
      </c>
      <c r="C88" s="4">
        <v>9</v>
      </c>
      <c r="D88" s="4">
        <v>2.67</v>
      </c>
      <c r="E88" s="4">
        <v>88.89</v>
      </c>
      <c r="F88" s="4">
        <v>3</v>
      </c>
      <c r="G88" s="5">
        <v>3</v>
      </c>
      <c r="H88" s="4">
        <v>6</v>
      </c>
      <c r="I88" s="4">
        <v>66.67</v>
      </c>
      <c r="J88" s="5">
        <v>2</v>
      </c>
      <c r="K88" s="4">
        <v>3</v>
      </c>
      <c r="L88" s="4">
        <v>33.33</v>
      </c>
      <c r="M88" s="5">
        <v>1</v>
      </c>
      <c r="N88" s="4">
        <v>0</v>
      </c>
      <c r="O88" s="4">
        <v>0</v>
      </c>
    </row>
    <row r="89" spans="1:15" ht="30">
      <c r="A89" s="9" t="s">
        <v>50</v>
      </c>
      <c r="B89" s="70" t="s">
        <v>41</v>
      </c>
      <c r="C89" s="4">
        <v>9</v>
      </c>
      <c r="D89" s="4">
        <v>3</v>
      </c>
      <c r="E89" s="4">
        <v>100</v>
      </c>
      <c r="F89" s="4">
        <v>3</v>
      </c>
      <c r="G89" s="5">
        <v>3</v>
      </c>
      <c r="H89" s="4">
        <v>9</v>
      </c>
      <c r="I89" s="4">
        <v>100</v>
      </c>
      <c r="J89" s="5">
        <v>2</v>
      </c>
      <c r="K89" s="4">
        <v>0</v>
      </c>
      <c r="L89" s="4">
        <v>0</v>
      </c>
      <c r="M89" s="5">
        <v>1</v>
      </c>
      <c r="N89" s="4">
        <v>0</v>
      </c>
      <c r="O89" s="4">
        <v>0</v>
      </c>
    </row>
    <row r="90" spans="1:15" ht="30">
      <c r="A90" s="9" t="s">
        <v>50</v>
      </c>
      <c r="B90" s="70" t="s">
        <v>42</v>
      </c>
      <c r="C90" s="4">
        <v>9</v>
      </c>
      <c r="D90" s="4">
        <v>2.67</v>
      </c>
      <c r="E90" s="4">
        <v>88.89</v>
      </c>
      <c r="F90" s="4">
        <v>3</v>
      </c>
      <c r="G90" s="5">
        <v>3</v>
      </c>
      <c r="H90" s="4">
        <v>6</v>
      </c>
      <c r="I90" s="4">
        <v>66.67</v>
      </c>
      <c r="J90" s="5">
        <v>2</v>
      </c>
      <c r="K90" s="4">
        <v>3</v>
      </c>
      <c r="L90" s="4">
        <v>33.33</v>
      </c>
      <c r="M90" s="5">
        <v>1</v>
      </c>
      <c r="N90" s="4">
        <v>0</v>
      </c>
      <c r="O90" s="4">
        <v>0</v>
      </c>
    </row>
    <row r="91" spans="1:15">
      <c r="A91" s="9" t="s">
        <v>50</v>
      </c>
      <c r="B91" s="70" t="s">
        <v>43</v>
      </c>
      <c r="C91" s="4">
        <v>9</v>
      </c>
      <c r="D91" s="4">
        <v>2.78</v>
      </c>
      <c r="E91" s="4">
        <v>92.59</v>
      </c>
      <c r="F91" s="4">
        <v>3</v>
      </c>
      <c r="G91" s="5">
        <v>3</v>
      </c>
      <c r="H91" s="4">
        <v>7</v>
      </c>
      <c r="I91" s="4">
        <v>77.78</v>
      </c>
      <c r="J91" s="5">
        <v>2</v>
      </c>
      <c r="K91" s="4">
        <v>2</v>
      </c>
      <c r="L91" s="4">
        <v>22.22</v>
      </c>
      <c r="M91" s="5">
        <v>1</v>
      </c>
      <c r="N91" s="4">
        <v>0</v>
      </c>
      <c r="O91" s="4">
        <v>0</v>
      </c>
    </row>
    <row r="92" spans="1:15" ht="30">
      <c r="A92" s="9" t="s">
        <v>50</v>
      </c>
      <c r="B92" s="70" t="s">
        <v>44</v>
      </c>
      <c r="C92" s="4">
        <v>9</v>
      </c>
      <c r="D92" s="4">
        <v>2.56</v>
      </c>
      <c r="E92" s="4">
        <v>85.19</v>
      </c>
      <c r="F92" s="4">
        <v>3</v>
      </c>
      <c r="G92" s="5">
        <v>3</v>
      </c>
      <c r="H92" s="4">
        <v>5</v>
      </c>
      <c r="I92" s="4">
        <v>55.56</v>
      </c>
      <c r="J92" s="5">
        <v>2</v>
      </c>
      <c r="K92" s="4">
        <v>4</v>
      </c>
      <c r="L92" s="4">
        <v>44.44</v>
      </c>
      <c r="M92" s="5">
        <v>1</v>
      </c>
      <c r="N92" s="4">
        <v>0</v>
      </c>
      <c r="O92" s="4">
        <v>0</v>
      </c>
    </row>
    <row r="93" spans="1:15">
      <c r="A93" s="9" t="s">
        <v>50</v>
      </c>
      <c r="B93" s="70" t="s">
        <v>45</v>
      </c>
      <c r="C93" s="4">
        <v>9</v>
      </c>
      <c r="D93" s="4">
        <v>2.89</v>
      </c>
      <c r="E93" s="4">
        <v>96.3</v>
      </c>
      <c r="F93" s="4">
        <v>3</v>
      </c>
      <c r="G93" s="5">
        <v>3</v>
      </c>
      <c r="H93" s="4">
        <v>8</v>
      </c>
      <c r="I93" s="4">
        <v>88.89</v>
      </c>
      <c r="J93" s="5">
        <v>2</v>
      </c>
      <c r="K93" s="4">
        <v>1</v>
      </c>
      <c r="L93" s="4">
        <v>11.11</v>
      </c>
      <c r="M93" s="5">
        <v>1</v>
      </c>
      <c r="N93" s="4">
        <v>0</v>
      </c>
      <c r="O93" s="4">
        <v>0</v>
      </c>
    </row>
    <row r="94" spans="1:15" ht="30">
      <c r="A94" s="9" t="s">
        <v>50</v>
      </c>
      <c r="B94" s="70" t="s">
        <v>46</v>
      </c>
      <c r="C94" s="4">
        <v>9</v>
      </c>
      <c r="D94" s="4">
        <v>2.67</v>
      </c>
      <c r="E94" s="4">
        <v>88.89</v>
      </c>
      <c r="F94" s="4">
        <v>3</v>
      </c>
      <c r="G94" s="5">
        <v>3</v>
      </c>
      <c r="H94" s="4">
        <v>6</v>
      </c>
      <c r="I94" s="4">
        <v>66.67</v>
      </c>
      <c r="J94" s="5">
        <v>2</v>
      </c>
      <c r="K94" s="4">
        <v>3</v>
      </c>
      <c r="L94" s="4">
        <v>33.33</v>
      </c>
      <c r="M94" s="5">
        <v>1</v>
      </c>
      <c r="N94" s="4">
        <v>0</v>
      </c>
      <c r="O94" s="4">
        <v>0</v>
      </c>
    </row>
    <row r="95" spans="1:15">
      <c r="A95" s="9" t="s">
        <v>50</v>
      </c>
      <c r="B95" s="70" t="s">
        <v>47</v>
      </c>
      <c r="C95" s="4">
        <v>9</v>
      </c>
      <c r="D95" s="4">
        <v>2.44</v>
      </c>
      <c r="E95" s="4">
        <v>81.48</v>
      </c>
      <c r="F95" s="4">
        <v>2</v>
      </c>
      <c r="G95" s="5">
        <v>3</v>
      </c>
      <c r="H95" s="4">
        <v>4</v>
      </c>
      <c r="I95" s="4">
        <v>44.44</v>
      </c>
      <c r="J95" s="5">
        <v>2</v>
      </c>
      <c r="K95" s="4">
        <v>5</v>
      </c>
      <c r="L95" s="4">
        <v>55.56</v>
      </c>
      <c r="M95" s="5">
        <v>1</v>
      </c>
      <c r="N95" s="4">
        <v>0</v>
      </c>
      <c r="O95" s="4">
        <v>0</v>
      </c>
    </row>
    <row r="96" spans="1:15">
      <c r="A96" s="9" t="s">
        <v>50</v>
      </c>
      <c r="B96" s="70" t="s">
        <v>48</v>
      </c>
      <c r="C96" s="4">
        <v>9</v>
      </c>
      <c r="D96" s="4">
        <v>2.89</v>
      </c>
      <c r="E96" s="4">
        <v>96.3</v>
      </c>
      <c r="F96" s="4">
        <v>3</v>
      </c>
      <c r="G96" s="5">
        <v>3</v>
      </c>
      <c r="H96" s="4">
        <v>8</v>
      </c>
      <c r="I96" s="4">
        <v>88.89</v>
      </c>
      <c r="J96" s="5">
        <v>2</v>
      </c>
      <c r="K96" s="4">
        <v>1</v>
      </c>
      <c r="L96" s="4">
        <v>11.11</v>
      </c>
      <c r="M96" s="5">
        <v>1</v>
      </c>
      <c r="N96" s="4">
        <v>0</v>
      </c>
      <c r="O96" s="4">
        <v>0</v>
      </c>
    </row>
    <row r="97" spans="1:15">
      <c r="A97" s="39" t="s">
        <v>50</v>
      </c>
      <c r="B97" s="70" t="s">
        <v>49</v>
      </c>
      <c r="C97" s="4">
        <v>9</v>
      </c>
      <c r="D97" s="4">
        <v>2.67</v>
      </c>
      <c r="E97" s="4">
        <v>88.89</v>
      </c>
      <c r="F97" s="4">
        <v>3</v>
      </c>
      <c r="G97" s="5">
        <v>3</v>
      </c>
      <c r="H97" s="4">
        <v>6</v>
      </c>
      <c r="I97" s="4">
        <v>66.67</v>
      </c>
      <c r="J97" s="5">
        <v>2</v>
      </c>
      <c r="K97" s="4">
        <v>3</v>
      </c>
      <c r="L97" s="4">
        <v>33.33</v>
      </c>
      <c r="M97" s="5">
        <v>1</v>
      </c>
      <c r="N97" s="4">
        <v>0</v>
      </c>
      <c r="O97" s="4">
        <v>0</v>
      </c>
    </row>
    <row r="98" spans="1:15">
      <c r="A98" s="46"/>
      <c r="B98" s="47"/>
      <c r="C98" s="48"/>
      <c r="D98" s="49">
        <f>AVERAGE(D83:D97)</f>
        <v>2.6826666666666665</v>
      </c>
      <c r="E98" s="49">
        <f t="shared" ref="E98:F98" si="11">AVERAGE(E83:E97)</f>
        <v>89.383333333333354</v>
      </c>
      <c r="F98" s="49">
        <f t="shared" si="11"/>
        <v>2.8</v>
      </c>
      <c r="G98" s="49"/>
      <c r="H98" s="49">
        <f t="shared" ref="H98:I98" si="12">AVERAGE(H83:H97)</f>
        <v>6.1333333333333337</v>
      </c>
      <c r="I98" s="49">
        <f t="shared" si="12"/>
        <v>68.149333333333331</v>
      </c>
      <c r="J98" s="49"/>
      <c r="K98" s="49">
        <f t="shared" ref="K98:L98" si="13">AVERAGE(K83:K97)</f>
        <v>2.8666666666666667</v>
      </c>
      <c r="L98" s="49">
        <f t="shared" si="13"/>
        <v>31.850666666666665</v>
      </c>
      <c r="M98" s="49"/>
      <c r="N98" s="49">
        <f t="shared" ref="N98:O98" si="14">AVERAGE(N83:N97)</f>
        <v>0</v>
      </c>
      <c r="O98" s="49">
        <f t="shared" si="14"/>
        <v>0</v>
      </c>
    </row>
    <row r="99" spans="1:15">
      <c r="A99" s="8"/>
      <c r="B99" s="32"/>
      <c r="C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>
      <c r="A100" s="31" t="s">
        <v>51</v>
      </c>
      <c r="B100" s="70" t="s">
        <v>35</v>
      </c>
      <c r="C100" s="4">
        <v>12</v>
      </c>
      <c r="D100" s="4">
        <v>2.08</v>
      </c>
      <c r="E100" s="4">
        <v>69.44</v>
      </c>
      <c r="F100" s="4">
        <v>2</v>
      </c>
      <c r="G100" s="5">
        <v>3</v>
      </c>
      <c r="H100" s="4">
        <v>1</v>
      </c>
      <c r="I100" s="4">
        <v>8.33</v>
      </c>
      <c r="J100" s="5">
        <v>2</v>
      </c>
      <c r="K100" s="4">
        <v>11</v>
      </c>
      <c r="L100" s="4">
        <v>91.67</v>
      </c>
      <c r="M100" s="5">
        <v>1</v>
      </c>
      <c r="N100" s="4">
        <v>0</v>
      </c>
      <c r="O100" s="4">
        <v>0</v>
      </c>
    </row>
    <row r="101" spans="1:15">
      <c r="A101" s="31" t="s">
        <v>51</v>
      </c>
      <c r="B101" s="70" t="s">
        <v>36</v>
      </c>
      <c r="C101" s="4">
        <v>12</v>
      </c>
      <c r="D101" s="4">
        <v>2.5</v>
      </c>
      <c r="E101" s="4">
        <v>83.33</v>
      </c>
      <c r="F101" s="4">
        <v>2.5</v>
      </c>
      <c r="G101" s="5">
        <v>3</v>
      </c>
      <c r="H101" s="4">
        <v>6</v>
      </c>
      <c r="I101" s="4">
        <v>50</v>
      </c>
      <c r="J101" s="5">
        <v>2</v>
      </c>
      <c r="K101" s="4">
        <v>6</v>
      </c>
      <c r="L101" s="4">
        <v>50</v>
      </c>
      <c r="M101" s="5">
        <v>1</v>
      </c>
      <c r="N101" s="4">
        <v>0</v>
      </c>
      <c r="O101" s="4">
        <v>0</v>
      </c>
    </row>
    <row r="102" spans="1:15">
      <c r="A102" s="31" t="s">
        <v>51</v>
      </c>
      <c r="B102" s="70" t="s">
        <v>37</v>
      </c>
      <c r="C102" s="4">
        <v>12</v>
      </c>
      <c r="D102" s="4">
        <v>2.33</v>
      </c>
      <c r="E102" s="4">
        <v>77.78</v>
      </c>
      <c r="F102" s="4">
        <v>2</v>
      </c>
      <c r="G102" s="5">
        <v>3</v>
      </c>
      <c r="H102" s="4">
        <v>4</v>
      </c>
      <c r="I102" s="4">
        <v>33.33</v>
      </c>
      <c r="J102" s="5">
        <v>2</v>
      </c>
      <c r="K102" s="4">
        <v>8</v>
      </c>
      <c r="L102" s="4">
        <v>66.67</v>
      </c>
      <c r="M102" s="5">
        <v>1</v>
      </c>
      <c r="N102" s="4">
        <v>0</v>
      </c>
      <c r="O102" s="4">
        <v>0</v>
      </c>
    </row>
    <row r="103" spans="1:15">
      <c r="A103" s="31" t="s">
        <v>51</v>
      </c>
      <c r="B103" s="70" t="s">
        <v>38</v>
      </c>
      <c r="C103" s="4">
        <v>12</v>
      </c>
      <c r="D103" s="4">
        <v>2.42</v>
      </c>
      <c r="E103" s="4">
        <v>80.56</v>
      </c>
      <c r="F103" s="4">
        <v>2</v>
      </c>
      <c r="G103" s="5">
        <v>3</v>
      </c>
      <c r="H103" s="4">
        <v>5</v>
      </c>
      <c r="I103" s="4">
        <v>41.67</v>
      </c>
      <c r="J103" s="5">
        <v>2</v>
      </c>
      <c r="K103" s="4">
        <v>7</v>
      </c>
      <c r="L103" s="4">
        <v>58.33</v>
      </c>
      <c r="M103" s="5">
        <v>1</v>
      </c>
      <c r="N103" s="4">
        <v>0</v>
      </c>
      <c r="O103" s="4">
        <v>0</v>
      </c>
    </row>
    <row r="104" spans="1:15">
      <c r="A104" s="31" t="s">
        <v>51</v>
      </c>
      <c r="B104" s="70" t="s">
        <v>39</v>
      </c>
      <c r="C104" s="4">
        <v>12</v>
      </c>
      <c r="D104" s="4">
        <v>2.42</v>
      </c>
      <c r="E104" s="4">
        <v>80.56</v>
      </c>
      <c r="F104" s="4">
        <v>2</v>
      </c>
      <c r="G104" s="5">
        <v>3</v>
      </c>
      <c r="H104" s="4">
        <v>5</v>
      </c>
      <c r="I104" s="4">
        <v>41.67</v>
      </c>
      <c r="J104" s="5">
        <v>2</v>
      </c>
      <c r="K104" s="4">
        <v>7</v>
      </c>
      <c r="L104" s="4">
        <v>58.33</v>
      </c>
      <c r="M104" s="5">
        <v>1</v>
      </c>
      <c r="N104" s="4">
        <v>0</v>
      </c>
      <c r="O104" s="4">
        <v>0</v>
      </c>
    </row>
    <row r="105" spans="1:15" ht="30">
      <c r="A105" s="31" t="s">
        <v>51</v>
      </c>
      <c r="B105" s="70" t="s">
        <v>40</v>
      </c>
      <c r="C105" s="4">
        <v>12</v>
      </c>
      <c r="D105" s="4">
        <v>2.33</v>
      </c>
      <c r="E105" s="4">
        <v>77.78</v>
      </c>
      <c r="F105" s="4">
        <v>2</v>
      </c>
      <c r="G105" s="5">
        <v>3</v>
      </c>
      <c r="H105" s="4">
        <v>4</v>
      </c>
      <c r="I105" s="4">
        <v>33.33</v>
      </c>
      <c r="J105" s="5">
        <v>2</v>
      </c>
      <c r="K105" s="4">
        <v>8</v>
      </c>
      <c r="L105" s="4">
        <v>66.67</v>
      </c>
      <c r="M105" s="5">
        <v>1</v>
      </c>
      <c r="N105" s="4">
        <v>0</v>
      </c>
      <c r="O105" s="4">
        <v>0</v>
      </c>
    </row>
    <row r="106" spans="1:15" ht="30">
      <c r="A106" s="31" t="s">
        <v>51</v>
      </c>
      <c r="B106" s="70" t="s">
        <v>41</v>
      </c>
      <c r="C106" s="4">
        <v>12</v>
      </c>
      <c r="D106" s="4">
        <v>3</v>
      </c>
      <c r="E106" s="4">
        <v>100</v>
      </c>
      <c r="F106" s="4">
        <v>3</v>
      </c>
      <c r="G106" s="5">
        <v>3</v>
      </c>
      <c r="H106" s="4">
        <v>12</v>
      </c>
      <c r="I106" s="4">
        <v>100</v>
      </c>
      <c r="J106" s="5">
        <v>2</v>
      </c>
      <c r="K106" s="4">
        <v>0</v>
      </c>
      <c r="L106" s="4">
        <v>0</v>
      </c>
      <c r="M106" s="5">
        <v>1</v>
      </c>
      <c r="N106" s="4">
        <v>0</v>
      </c>
      <c r="O106" s="4">
        <v>0</v>
      </c>
    </row>
    <row r="107" spans="1:15" ht="30">
      <c r="A107" s="31" t="s">
        <v>51</v>
      </c>
      <c r="B107" s="70" t="s">
        <v>42</v>
      </c>
      <c r="C107" s="4">
        <v>12</v>
      </c>
      <c r="D107" s="4">
        <v>2.42</v>
      </c>
      <c r="E107" s="4">
        <v>80.56</v>
      </c>
      <c r="F107" s="4">
        <v>2</v>
      </c>
      <c r="G107" s="5">
        <v>3</v>
      </c>
      <c r="H107" s="4">
        <v>5</v>
      </c>
      <c r="I107" s="4">
        <v>41.67</v>
      </c>
      <c r="J107" s="5">
        <v>2</v>
      </c>
      <c r="K107" s="4">
        <v>7</v>
      </c>
      <c r="L107" s="4">
        <v>58.33</v>
      </c>
      <c r="M107" s="5">
        <v>1</v>
      </c>
      <c r="N107" s="4">
        <v>0</v>
      </c>
      <c r="O107" s="4">
        <v>0</v>
      </c>
    </row>
    <row r="108" spans="1:15">
      <c r="A108" s="31" t="s">
        <v>51</v>
      </c>
      <c r="B108" s="70" t="s">
        <v>43</v>
      </c>
      <c r="C108" s="4">
        <v>12</v>
      </c>
      <c r="D108" s="4">
        <v>2.33</v>
      </c>
      <c r="E108" s="4">
        <v>77.78</v>
      </c>
      <c r="F108" s="4">
        <v>2</v>
      </c>
      <c r="G108" s="5">
        <v>3</v>
      </c>
      <c r="H108" s="4">
        <v>4</v>
      </c>
      <c r="I108" s="4">
        <v>33.33</v>
      </c>
      <c r="J108" s="5">
        <v>2</v>
      </c>
      <c r="K108" s="4">
        <v>8</v>
      </c>
      <c r="L108" s="4">
        <v>66.67</v>
      </c>
      <c r="M108" s="5">
        <v>1</v>
      </c>
      <c r="N108" s="4">
        <v>0</v>
      </c>
      <c r="O108" s="4">
        <v>0</v>
      </c>
    </row>
    <row r="109" spans="1:15" ht="30">
      <c r="A109" s="31" t="s">
        <v>51</v>
      </c>
      <c r="B109" s="70" t="s">
        <v>44</v>
      </c>
      <c r="C109" s="4">
        <v>12</v>
      </c>
      <c r="D109" s="4">
        <v>2.25</v>
      </c>
      <c r="E109" s="4">
        <v>75</v>
      </c>
      <c r="F109" s="4">
        <v>2</v>
      </c>
      <c r="G109" s="5">
        <v>3</v>
      </c>
      <c r="H109" s="4">
        <v>3</v>
      </c>
      <c r="I109" s="4">
        <v>25</v>
      </c>
      <c r="J109" s="5">
        <v>2</v>
      </c>
      <c r="K109" s="4">
        <v>9</v>
      </c>
      <c r="L109" s="4">
        <v>75</v>
      </c>
      <c r="M109" s="5">
        <v>1</v>
      </c>
      <c r="N109" s="4">
        <v>0</v>
      </c>
      <c r="O109" s="4">
        <v>0</v>
      </c>
    </row>
    <row r="110" spans="1:15">
      <c r="A110" s="31" t="s">
        <v>51</v>
      </c>
      <c r="B110" s="70" t="s">
        <v>45</v>
      </c>
      <c r="C110" s="4">
        <v>12</v>
      </c>
      <c r="D110" s="4">
        <v>2.67</v>
      </c>
      <c r="E110" s="4">
        <v>88.89</v>
      </c>
      <c r="F110" s="4">
        <v>3</v>
      </c>
      <c r="G110" s="5">
        <v>3</v>
      </c>
      <c r="H110" s="4">
        <v>8</v>
      </c>
      <c r="I110" s="4">
        <v>66.67</v>
      </c>
      <c r="J110" s="5">
        <v>2</v>
      </c>
      <c r="K110" s="4">
        <v>4</v>
      </c>
      <c r="L110" s="4">
        <v>33.33</v>
      </c>
      <c r="M110" s="5">
        <v>1</v>
      </c>
      <c r="N110" s="4">
        <v>0</v>
      </c>
      <c r="O110" s="4">
        <v>0</v>
      </c>
    </row>
    <row r="111" spans="1:15" ht="30">
      <c r="A111" s="31" t="s">
        <v>51</v>
      </c>
      <c r="B111" s="70" t="s">
        <v>46</v>
      </c>
      <c r="C111" s="4">
        <v>12</v>
      </c>
      <c r="D111" s="4">
        <v>2.33</v>
      </c>
      <c r="E111" s="4">
        <v>77.78</v>
      </c>
      <c r="F111" s="4">
        <v>2</v>
      </c>
      <c r="G111" s="5">
        <v>3</v>
      </c>
      <c r="H111" s="4">
        <v>4</v>
      </c>
      <c r="I111" s="4">
        <v>33.33</v>
      </c>
      <c r="J111" s="5">
        <v>2</v>
      </c>
      <c r="K111" s="4">
        <v>8</v>
      </c>
      <c r="L111" s="4">
        <v>66.67</v>
      </c>
      <c r="M111" s="5">
        <v>1</v>
      </c>
      <c r="N111" s="4">
        <v>0</v>
      </c>
      <c r="O111" s="4">
        <v>0</v>
      </c>
    </row>
    <row r="112" spans="1:15">
      <c r="A112" s="31" t="s">
        <v>51</v>
      </c>
      <c r="B112" s="70" t="s">
        <v>47</v>
      </c>
      <c r="C112" s="4">
        <v>12</v>
      </c>
      <c r="D112" s="4">
        <v>2.17</v>
      </c>
      <c r="E112" s="4">
        <v>72.22</v>
      </c>
      <c r="F112" s="4">
        <v>2</v>
      </c>
      <c r="G112" s="5">
        <v>3</v>
      </c>
      <c r="H112" s="4">
        <v>2</v>
      </c>
      <c r="I112" s="4">
        <v>16.670000000000002</v>
      </c>
      <c r="J112" s="5">
        <v>2</v>
      </c>
      <c r="K112" s="4">
        <v>10</v>
      </c>
      <c r="L112" s="4">
        <v>83.33</v>
      </c>
      <c r="M112" s="5">
        <v>1</v>
      </c>
      <c r="N112" s="4">
        <v>0</v>
      </c>
      <c r="O112" s="4">
        <v>0</v>
      </c>
    </row>
    <row r="113" spans="1:15">
      <c r="A113" s="31" t="s">
        <v>51</v>
      </c>
      <c r="B113" s="70" t="s">
        <v>48</v>
      </c>
      <c r="C113" s="4">
        <v>12</v>
      </c>
      <c r="D113" s="4">
        <v>2.58</v>
      </c>
      <c r="E113" s="4">
        <v>86.11</v>
      </c>
      <c r="F113" s="4">
        <v>3</v>
      </c>
      <c r="G113" s="5">
        <v>3</v>
      </c>
      <c r="H113" s="4">
        <v>7</v>
      </c>
      <c r="I113" s="4">
        <v>58.33</v>
      </c>
      <c r="J113" s="5">
        <v>2</v>
      </c>
      <c r="K113" s="4">
        <v>5</v>
      </c>
      <c r="L113" s="4">
        <v>41.67</v>
      </c>
      <c r="M113" s="5">
        <v>1</v>
      </c>
      <c r="N113" s="4">
        <v>0</v>
      </c>
      <c r="O113" s="4">
        <v>0</v>
      </c>
    </row>
    <row r="114" spans="1:15">
      <c r="A114" s="31" t="s">
        <v>51</v>
      </c>
      <c r="B114" s="70" t="s">
        <v>49</v>
      </c>
      <c r="C114" s="4">
        <v>12</v>
      </c>
      <c r="D114" s="4">
        <v>2.42</v>
      </c>
      <c r="E114" s="4">
        <v>80.56</v>
      </c>
      <c r="F114" s="4">
        <v>2</v>
      </c>
      <c r="G114" s="5">
        <v>3</v>
      </c>
      <c r="H114" s="4">
        <v>5</v>
      </c>
      <c r="I114" s="4">
        <v>41.67</v>
      </c>
      <c r="J114" s="5">
        <v>2</v>
      </c>
      <c r="K114" s="4">
        <v>7</v>
      </c>
      <c r="L114" s="4">
        <v>58.33</v>
      </c>
      <c r="M114" s="5">
        <v>1</v>
      </c>
      <c r="N114" s="4">
        <v>0</v>
      </c>
      <c r="O114" s="4">
        <v>0</v>
      </c>
    </row>
    <row r="115" spans="1:15">
      <c r="A115" s="46"/>
      <c r="B115" s="47"/>
      <c r="C115" s="48"/>
      <c r="D115" s="49">
        <f>AVERAGE(D100:D114)</f>
        <v>2.4166666666666665</v>
      </c>
      <c r="E115" s="49">
        <f t="shared" ref="E115:F115" si="15">AVERAGE(E100:E114)</f>
        <v>80.556666666666644</v>
      </c>
      <c r="F115" s="49">
        <f t="shared" si="15"/>
        <v>2.2333333333333334</v>
      </c>
      <c r="G115" s="49"/>
      <c r="H115" s="49">
        <f t="shared" ref="H115:I115" si="16">AVERAGE(H100:H114)</f>
        <v>5</v>
      </c>
      <c r="I115" s="49">
        <f t="shared" si="16"/>
        <v>41.666666666666664</v>
      </c>
      <c r="J115" s="49"/>
      <c r="K115" s="49">
        <f t="shared" ref="K115:L115" si="17">AVERAGE(K100:K114)</f>
        <v>7</v>
      </c>
      <c r="L115" s="49">
        <f t="shared" si="17"/>
        <v>58.333333333333336</v>
      </c>
      <c r="M115" s="49"/>
      <c r="N115" s="49">
        <f t="shared" ref="N115:O115" si="18">AVERAGE(N100:N114)</f>
        <v>0</v>
      </c>
      <c r="O115" s="49">
        <f t="shared" si="18"/>
        <v>0</v>
      </c>
    </row>
    <row r="116" spans="1:15">
      <c r="D116" s="72">
        <v>2.42</v>
      </c>
      <c r="E116" s="72">
        <v>80.56</v>
      </c>
      <c r="F116" s="72">
        <v>2.23</v>
      </c>
    </row>
  </sheetData>
  <mergeCells count="5">
    <mergeCell ref="A2:E5"/>
    <mergeCell ref="A7:B7"/>
    <mergeCell ref="A14:B14"/>
    <mergeCell ref="A20:B20"/>
    <mergeCell ref="A25:B2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Aggregated 2010-11</vt:lpstr>
      <vt:lpstr> Disaggregated 2010-11</vt:lpstr>
      <vt:lpstr>Aggregated 2011-12</vt:lpstr>
      <vt:lpstr>Disaggregated 2011-12</vt:lpstr>
      <vt:lpstr>Aggregated 2012-13</vt:lpstr>
      <vt:lpstr>Disaggregated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2012-06-05T01:52:30Z</dcterms:created>
  <dcterms:modified xsi:type="dcterms:W3CDTF">2013-07-10T23:39:44Z</dcterms:modified>
</cp:coreProperties>
</file>