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date1904="1" showInkAnnotation="0" autoCompressPictures="0"/>
  <bookViews>
    <workbookView xWindow="20" yWindow="2160" windowWidth="25400" windowHeight="11960" tabRatio="500"/>
  </bookViews>
  <sheets>
    <sheet name="Lanc Su 2012" sheetId="1" r:id="rId1"/>
    <sheet name="H'burg Su 2013" sheetId="2" r:id="rId2"/>
  </sheets>
  <calcPr calcId="140001" calcOnSave="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5" i="2" l="1"/>
  <c r="U6" i="2"/>
  <c r="U7" i="2"/>
  <c r="U8" i="2"/>
  <c r="U9" i="2"/>
  <c r="U11" i="2"/>
  <c r="V5" i="2"/>
  <c r="V6" i="2"/>
  <c r="V7" i="2"/>
  <c r="V8" i="2"/>
  <c r="V9" i="2"/>
  <c r="V11" i="2"/>
  <c r="T5" i="2"/>
  <c r="T6" i="2"/>
  <c r="T7" i="2"/>
  <c r="T8" i="2"/>
  <c r="T9" i="2"/>
  <c r="T11" i="2"/>
  <c r="S5" i="2"/>
  <c r="S6" i="2"/>
  <c r="S7" i="2"/>
  <c r="S8" i="2"/>
  <c r="S9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V5" i="1"/>
  <c r="V6" i="1"/>
  <c r="V7" i="1"/>
  <c r="V8" i="1"/>
  <c r="V9" i="1"/>
  <c r="V11" i="1"/>
  <c r="U5" i="1"/>
  <c r="U6" i="1"/>
  <c r="U7" i="1"/>
  <c r="U8" i="1"/>
  <c r="U9" i="1"/>
  <c r="U11" i="1"/>
  <c r="T6" i="1"/>
  <c r="T7" i="1"/>
  <c r="T8" i="1"/>
  <c r="T9" i="1"/>
  <c r="T5" i="1"/>
  <c r="S5" i="1"/>
  <c r="S6" i="1"/>
  <c r="S7" i="1"/>
  <c r="S8" i="1"/>
  <c r="S9" i="1"/>
  <c r="S11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T11" i="1"/>
</calcChain>
</file>

<file path=xl/sharedStrings.xml><?xml version="1.0" encoding="utf-8"?>
<sst xmlns="http://schemas.openxmlformats.org/spreadsheetml/2006/main" count="52" uniqueCount="28">
  <si>
    <t>I.1.K</t>
  </si>
  <si>
    <t>I.2.K</t>
  </si>
  <si>
    <t>Possible Score</t>
  </si>
  <si>
    <t>Rubric Component</t>
  </si>
  <si>
    <t>Class Avg Score</t>
  </si>
  <si>
    <t>D Avg</t>
  </si>
  <si>
    <t>K Avg</t>
  </si>
  <si>
    <t>S Avg</t>
  </si>
  <si>
    <t>I.3.K</t>
  </si>
  <si>
    <t>I.4.K</t>
  </si>
  <si>
    <t>I.5.K</t>
  </si>
  <si>
    <t>I.6.D</t>
  </si>
  <si>
    <t>I.7.D</t>
  </si>
  <si>
    <t>I.8.D</t>
  </si>
  <si>
    <t>II.1.S</t>
  </si>
  <si>
    <t>II.2a.S</t>
  </si>
  <si>
    <t>II.2b.S</t>
  </si>
  <si>
    <t>II.2c.S</t>
  </si>
  <si>
    <t>II.2d.S</t>
  </si>
  <si>
    <t>II.2e.S</t>
  </si>
  <si>
    <t>II.2f.S</t>
  </si>
  <si>
    <t>III.1.S</t>
  </si>
  <si>
    <t>IV.1.S</t>
  </si>
  <si>
    <t>Average Score</t>
  </si>
  <si>
    <t>Student #</t>
  </si>
  <si>
    <t xml:space="preserve">Student # </t>
  </si>
  <si>
    <t>EDCI 501 Curriculum &amp; Instructional Strategies Data, Harrisonburg, Summer 2013</t>
  </si>
  <si>
    <t>EDCI 501 Curriculum &amp; Instructional Strategies Data, Lancaster, Summer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</si>
</sst>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Verdana"/>
    </font>
    <font>
      <sz val="12"/>
      <name val="Times New Roman"/>
    </font>
    <font>
      <b/>
      <sz val="12"/>
      <name val="Times New Roman"/>
    </font>
    <font>
      <u/>
      <sz val="12"/>
      <name val="Times New Roman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zoomScale="125" zoomScaleNormal="125" zoomScalePageLayoutView="125" workbookViewId="0">
      <selection activeCell="S15" sqref="S15"/>
    </sheetView>
  </sheetViews>
  <sheetFormatPr baseColWidth="10" defaultRowHeight="15" x14ac:dyDescent="0"/>
  <cols>
    <col min="1" max="1" width="14.140625" style="1" customWidth="1"/>
    <col min="2" max="2" width="5" style="1" customWidth="1"/>
    <col min="3" max="9" width="5.42578125" style="1" customWidth="1"/>
    <col min="10" max="10" width="5.85546875" style="1" customWidth="1"/>
    <col min="11" max="11" width="6" style="1" customWidth="1"/>
    <col min="12" max="12" width="6.42578125" style="1" customWidth="1"/>
    <col min="13" max="17" width="5.85546875" style="1" customWidth="1"/>
    <col min="18" max="18" width="6.140625" style="1" customWidth="1"/>
    <col min="19" max="19" width="10.140625" style="2" customWidth="1"/>
    <col min="20" max="20" width="6.5703125" style="1" customWidth="1"/>
    <col min="21" max="21" width="6.140625" style="1" customWidth="1"/>
    <col min="22" max="22" width="4.85546875" style="1" customWidth="1"/>
    <col min="24" max="16384" width="10.7109375" style="1"/>
  </cols>
  <sheetData>
    <row r="1" spans="1:22">
      <c r="A1" s="1" t="s">
        <v>27</v>
      </c>
    </row>
    <row r="2" spans="1:22">
      <c r="A2" s="3" t="s">
        <v>3</v>
      </c>
      <c r="B2" s="4" t="s">
        <v>0</v>
      </c>
      <c r="C2" s="4" t="s">
        <v>1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5" t="s">
        <v>23</v>
      </c>
      <c r="T2" s="6" t="s">
        <v>6</v>
      </c>
      <c r="U2" s="6" t="s">
        <v>5</v>
      </c>
      <c r="V2" s="6" t="s">
        <v>7</v>
      </c>
    </row>
    <row r="3" spans="1:22" s="7" customFormat="1">
      <c r="A3" s="7" t="s">
        <v>2</v>
      </c>
      <c r="B3" s="8">
        <v>3</v>
      </c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>
        <v>3</v>
      </c>
      <c r="J3" s="8">
        <v>3</v>
      </c>
      <c r="K3" s="8">
        <v>3</v>
      </c>
      <c r="L3" s="8">
        <v>3</v>
      </c>
      <c r="M3" s="8">
        <v>3</v>
      </c>
      <c r="N3" s="8">
        <v>3</v>
      </c>
      <c r="O3" s="8">
        <v>3</v>
      </c>
      <c r="P3" s="8">
        <v>3</v>
      </c>
      <c r="Q3" s="8">
        <v>3</v>
      </c>
      <c r="R3" s="8">
        <v>3</v>
      </c>
      <c r="S3" s="8"/>
      <c r="T3" s="2"/>
      <c r="U3" s="2"/>
      <c r="V3" s="2"/>
    </row>
    <row r="4" spans="1:22" ht="31" customHeight="1">
      <c r="A4" s="9" t="s">
        <v>24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0"/>
      <c r="T4" s="11"/>
      <c r="U4" s="11"/>
    </row>
    <row r="5" spans="1:22">
      <c r="A5" s="2">
        <v>1</v>
      </c>
      <c r="B5" s="2">
        <v>3</v>
      </c>
      <c r="C5" s="2">
        <v>3</v>
      </c>
      <c r="D5" s="2">
        <v>3</v>
      </c>
      <c r="E5" s="2">
        <v>3</v>
      </c>
      <c r="F5" s="2">
        <v>3</v>
      </c>
      <c r="G5" s="2">
        <v>3</v>
      </c>
      <c r="H5" s="2">
        <v>3</v>
      </c>
      <c r="I5" s="2">
        <v>3</v>
      </c>
      <c r="J5" s="2">
        <v>3</v>
      </c>
      <c r="K5" s="2">
        <v>3</v>
      </c>
      <c r="L5" s="2">
        <v>1.5</v>
      </c>
      <c r="M5" s="2">
        <v>3</v>
      </c>
      <c r="N5" s="2">
        <v>1.5</v>
      </c>
      <c r="O5" s="2">
        <v>1.5</v>
      </c>
      <c r="P5" s="2">
        <v>1.5</v>
      </c>
      <c r="Q5" s="2">
        <v>3</v>
      </c>
      <c r="R5" s="2">
        <v>3</v>
      </c>
      <c r="S5" s="10">
        <f>AVERAGE(B5:R5)</f>
        <v>2.6470588235294117</v>
      </c>
      <c r="T5" s="11">
        <f>SUM(B5:F5)/5</f>
        <v>3</v>
      </c>
      <c r="U5" s="11">
        <f>SUM(G5:I5)/3</f>
        <v>3</v>
      </c>
      <c r="V5" s="2">
        <f>SUM(J5:R5)/9</f>
        <v>2.3333333333333335</v>
      </c>
    </row>
    <row r="6" spans="1:22">
      <c r="A6" s="2">
        <v>2</v>
      </c>
      <c r="B6" s="2">
        <v>3</v>
      </c>
      <c r="C6" s="2">
        <v>3</v>
      </c>
      <c r="D6" s="2">
        <v>3</v>
      </c>
      <c r="E6" s="2">
        <v>3</v>
      </c>
      <c r="F6" s="2">
        <v>3</v>
      </c>
      <c r="G6" s="2">
        <v>2.5</v>
      </c>
      <c r="H6" s="2">
        <v>2.5</v>
      </c>
      <c r="I6" s="2">
        <v>2.5</v>
      </c>
      <c r="J6" s="2">
        <v>3</v>
      </c>
      <c r="K6" s="2">
        <v>3</v>
      </c>
      <c r="L6" s="2">
        <v>2</v>
      </c>
      <c r="M6" s="2">
        <v>3</v>
      </c>
      <c r="N6" s="2">
        <v>3</v>
      </c>
      <c r="O6" s="2">
        <v>2.5</v>
      </c>
      <c r="P6" s="2">
        <v>3</v>
      </c>
      <c r="Q6" s="2">
        <v>2.5</v>
      </c>
      <c r="R6" s="2">
        <v>2.5</v>
      </c>
      <c r="S6" s="10">
        <f>AVERAGE(B6:R6)</f>
        <v>2.7647058823529411</v>
      </c>
      <c r="T6" s="11">
        <f t="shared" ref="T6:T9" si="0">SUM(B6:F6)/5</f>
        <v>3</v>
      </c>
      <c r="U6" s="11">
        <f>SUM(G6:I6)/3</f>
        <v>2.5</v>
      </c>
      <c r="V6" s="2">
        <f t="shared" ref="V6:V9" si="1">SUM(J6:R6)/9</f>
        <v>2.7222222222222223</v>
      </c>
    </row>
    <row r="7" spans="1:22">
      <c r="A7" s="2">
        <v>3</v>
      </c>
      <c r="B7" s="2">
        <v>3</v>
      </c>
      <c r="C7" s="2">
        <v>3</v>
      </c>
      <c r="D7" s="2">
        <v>3</v>
      </c>
      <c r="E7" s="2">
        <v>3</v>
      </c>
      <c r="F7" s="2">
        <v>3</v>
      </c>
      <c r="G7" s="2">
        <v>3</v>
      </c>
      <c r="H7" s="2">
        <v>3</v>
      </c>
      <c r="I7" s="2">
        <v>3</v>
      </c>
      <c r="J7" s="2">
        <v>3</v>
      </c>
      <c r="K7" s="2">
        <v>3</v>
      </c>
      <c r="L7" s="2">
        <v>3</v>
      </c>
      <c r="M7" s="2">
        <v>3</v>
      </c>
      <c r="N7" s="2">
        <v>1.5</v>
      </c>
      <c r="O7" s="2">
        <v>3</v>
      </c>
      <c r="P7" s="2">
        <v>3</v>
      </c>
      <c r="Q7" s="2">
        <v>3</v>
      </c>
      <c r="R7" s="2">
        <v>3</v>
      </c>
      <c r="S7" s="10">
        <f>AVERAGE(B7:R7)</f>
        <v>2.9117647058823528</v>
      </c>
      <c r="T7" s="11">
        <f t="shared" si="0"/>
        <v>3</v>
      </c>
      <c r="U7" s="11">
        <f>SUM(G7:I7)/3</f>
        <v>3</v>
      </c>
      <c r="V7" s="2">
        <f t="shared" si="1"/>
        <v>2.8333333333333335</v>
      </c>
    </row>
    <row r="8" spans="1:22">
      <c r="A8" s="2">
        <v>4</v>
      </c>
      <c r="B8" s="2">
        <v>3</v>
      </c>
      <c r="C8" s="2">
        <v>3</v>
      </c>
      <c r="D8" s="2">
        <v>3</v>
      </c>
      <c r="E8" s="2">
        <v>3</v>
      </c>
      <c r="F8" s="2">
        <v>3</v>
      </c>
      <c r="G8" s="2">
        <v>3</v>
      </c>
      <c r="H8" s="2">
        <v>3</v>
      </c>
      <c r="I8" s="2">
        <v>3</v>
      </c>
      <c r="J8" s="2">
        <v>3</v>
      </c>
      <c r="K8" s="2">
        <v>3</v>
      </c>
      <c r="L8" s="2">
        <v>3</v>
      </c>
      <c r="M8" s="2">
        <v>3</v>
      </c>
      <c r="N8" s="2">
        <v>3</v>
      </c>
      <c r="O8" s="2">
        <v>3</v>
      </c>
      <c r="P8" s="2">
        <v>3</v>
      </c>
      <c r="Q8" s="2">
        <v>3</v>
      </c>
      <c r="R8" s="2">
        <v>3</v>
      </c>
      <c r="S8" s="10">
        <f>AVERAGE(B8:R8)</f>
        <v>3</v>
      </c>
      <c r="T8" s="11">
        <f t="shared" si="0"/>
        <v>3</v>
      </c>
      <c r="U8" s="11">
        <f>SUM(G8:I8)/3</f>
        <v>3</v>
      </c>
      <c r="V8" s="2">
        <f t="shared" si="1"/>
        <v>3</v>
      </c>
    </row>
    <row r="9" spans="1:22">
      <c r="A9" s="2">
        <v>5</v>
      </c>
      <c r="B9" s="2">
        <v>3</v>
      </c>
      <c r="C9" s="2">
        <v>3</v>
      </c>
      <c r="D9" s="2">
        <v>3</v>
      </c>
      <c r="E9" s="2">
        <v>3</v>
      </c>
      <c r="F9" s="2">
        <v>3</v>
      </c>
      <c r="G9" s="2">
        <v>3</v>
      </c>
      <c r="H9" s="2">
        <v>3</v>
      </c>
      <c r="I9" s="2">
        <v>3</v>
      </c>
      <c r="J9" s="2">
        <v>3</v>
      </c>
      <c r="K9" s="2">
        <v>3</v>
      </c>
      <c r="L9" s="2">
        <v>3</v>
      </c>
      <c r="M9" s="2">
        <v>3</v>
      </c>
      <c r="N9" s="2">
        <v>2.5</v>
      </c>
      <c r="O9" s="2">
        <v>2.5</v>
      </c>
      <c r="P9" s="2">
        <v>1.5</v>
      </c>
      <c r="Q9" s="2">
        <v>2.5</v>
      </c>
      <c r="R9" s="2">
        <v>3</v>
      </c>
      <c r="S9" s="10">
        <f>AVERAGE(B9:R9)</f>
        <v>2.8235294117647061</v>
      </c>
      <c r="T9" s="11">
        <f t="shared" si="0"/>
        <v>3</v>
      </c>
      <c r="U9" s="11">
        <f>SUM(G9:I9)/3</f>
        <v>3</v>
      </c>
      <c r="V9" s="2">
        <f t="shared" si="1"/>
        <v>2.6666666666666665</v>
      </c>
    </row>
    <row r="10" spans="1:22">
      <c r="A10" s="1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0"/>
      <c r="T10" s="11"/>
      <c r="U10" s="11"/>
    </row>
    <row r="11" spans="1:22">
      <c r="A11" s="13" t="s">
        <v>4</v>
      </c>
      <c r="B11" s="14">
        <f t="shared" ref="B11:R11" si="2">AVERAGE(B5:B10)</f>
        <v>3</v>
      </c>
      <c r="C11" s="14">
        <f t="shared" si="2"/>
        <v>3</v>
      </c>
      <c r="D11" s="14">
        <f t="shared" si="2"/>
        <v>3</v>
      </c>
      <c r="E11" s="14">
        <f t="shared" si="2"/>
        <v>3</v>
      </c>
      <c r="F11" s="14">
        <f t="shared" si="2"/>
        <v>3</v>
      </c>
      <c r="G11" s="14">
        <f t="shared" si="2"/>
        <v>2.9</v>
      </c>
      <c r="H11" s="14">
        <f t="shared" si="2"/>
        <v>2.9</v>
      </c>
      <c r="I11" s="14">
        <f t="shared" si="2"/>
        <v>2.9</v>
      </c>
      <c r="J11" s="14">
        <f t="shared" si="2"/>
        <v>3</v>
      </c>
      <c r="K11" s="14">
        <f t="shared" si="2"/>
        <v>3</v>
      </c>
      <c r="L11" s="14">
        <f t="shared" si="2"/>
        <v>2.5</v>
      </c>
      <c r="M11" s="14">
        <f t="shared" si="2"/>
        <v>3</v>
      </c>
      <c r="N11" s="14">
        <f t="shared" si="2"/>
        <v>2.2999999999999998</v>
      </c>
      <c r="O11" s="14">
        <f t="shared" si="2"/>
        <v>2.5</v>
      </c>
      <c r="P11" s="14">
        <f t="shared" si="2"/>
        <v>2.4</v>
      </c>
      <c r="Q11" s="14">
        <f t="shared" si="2"/>
        <v>2.8</v>
      </c>
      <c r="R11" s="14">
        <f t="shared" si="2"/>
        <v>2.9</v>
      </c>
      <c r="S11" s="14">
        <f>AVERAGE(S5:S9)</f>
        <v>2.8294117647058825</v>
      </c>
      <c r="T11" s="14">
        <f>AVERAGE(T5:T10)</f>
        <v>3</v>
      </c>
      <c r="U11" s="14">
        <f>AVERAGE(U5:U10)</f>
        <v>2.9</v>
      </c>
      <c r="V11" s="14">
        <f t="shared" ref="V11" si="3">AVERAGE(V5:V10)</f>
        <v>2.7111111111111112</v>
      </c>
    </row>
    <row r="13" spans="1:22">
      <c r="I13" s="2"/>
      <c r="J13" s="2"/>
      <c r="S13" s="1"/>
    </row>
    <row r="14" spans="1:22">
      <c r="I14" s="2"/>
      <c r="J14" s="2"/>
      <c r="S14" s="1"/>
    </row>
    <row r="15" spans="1:22">
      <c r="I15" s="2"/>
      <c r="J15" s="2"/>
      <c r="S15" s="1"/>
    </row>
    <row r="16" spans="1:22">
      <c r="I16" s="2"/>
      <c r="J16" s="2"/>
      <c r="S16" s="1"/>
    </row>
    <row r="17" spans="9:19">
      <c r="I17" s="2"/>
      <c r="J17" s="2"/>
      <c r="S17" s="1"/>
    </row>
  </sheetData>
  <phoneticPr fontId="4"/>
  <pageMargins left="0.75" right="0.75" top="1" bottom="1" header="0.5" footer="0.5"/>
  <pageSetup orientation="landscape" horizontalDpi="4294967292" verticalDpi="4294967292"/>
  <headerFooter>
    <oddHeader>&amp;C&amp;"Big Caslon,Bold"&amp;9 3 Point Scale</oddHeader>
    <oddFooter>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="125" zoomScaleNormal="125" zoomScalePageLayoutView="125" workbookViewId="0">
      <selection activeCell="Y11" sqref="Y11"/>
    </sheetView>
  </sheetViews>
  <sheetFormatPr baseColWidth="10" defaultRowHeight="15" x14ac:dyDescent="0"/>
  <cols>
    <col min="1" max="1" width="13.7109375" style="1" customWidth="1"/>
    <col min="2" max="2" width="5" style="1" customWidth="1"/>
    <col min="3" max="9" width="5.42578125" style="1" customWidth="1"/>
    <col min="10" max="10" width="5.85546875" style="1" customWidth="1"/>
    <col min="11" max="11" width="6" style="1" customWidth="1"/>
    <col min="12" max="12" width="6.42578125" style="1" customWidth="1"/>
    <col min="13" max="17" width="5.85546875" style="1" customWidth="1"/>
    <col min="18" max="18" width="6.140625" style="1" customWidth="1"/>
    <col min="19" max="19" width="10.140625" style="2" customWidth="1"/>
    <col min="20" max="20" width="6.5703125" style="1" customWidth="1"/>
    <col min="21" max="21" width="6.140625" style="1" customWidth="1"/>
    <col min="22" max="22" width="4.85546875" style="1" customWidth="1"/>
    <col min="24" max="16384" width="10.7109375" style="1"/>
  </cols>
  <sheetData>
    <row r="1" spans="1:22">
      <c r="A1" s="1" t="s">
        <v>26</v>
      </c>
    </row>
    <row r="2" spans="1:22">
      <c r="A2" s="3" t="s">
        <v>3</v>
      </c>
      <c r="B2" s="4" t="s">
        <v>0</v>
      </c>
      <c r="C2" s="4" t="s">
        <v>1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5" t="s">
        <v>23</v>
      </c>
      <c r="T2" s="6" t="s">
        <v>6</v>
      </c>
      <c r="U2" s="6" t="s">
        <v>5</v>
      </c>
      <c r="V2" s="6" t="s">
        <v>7</v>
      </c>
    </row>
    <row r="3" spans="1:22" s="7" customFormat="1">
      <c r="A3" s="7" t="s">
        <v>2</v>
      </c>
      <c r="B3" s="8">
        <v>3</v>
      </c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>
        <v>3</v>
      </c>
      <c r="J3" s="8">
        <v>3</v>
      </c>
      <c r="K3" s="8">
        <v>3</v>
      </c>
      <c r="L3" s="8">
        <v>3</v>
      </c>
      <c r="M3" s="8">
        <v>3</v>
      </c>
      <c r="N3" s="8">
        <v>3</v>
      </c>
      <c r="O3" s="8">
        <v>3</v>
      </c>
      <c r="P3" s="8">
        <v>3</v>
      </c>
      <c r="Q3" s="8">
        <v>3</v>
      </c>
      <c r="R3" s="8">
        <v>3</v>
      </c>
      <c r="S3" s="8"/>
      <c r="T3" s="2"/>
      <c r="U3" s="2"/>
      <c r="V3" s="2"/>
    </row>
    <row r="4" spans="1:22" ht="31" customHeight="1">
      <c r="A4" s="9" t="s">
        <v>25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0"/>
      <c r="T4" s="11"/>
      <c r="U4" s="11"/>
    </row>
    <row r="5" spans="1:22">
      <c r="A5" s="2">
        <v>1</v>
      </c>
      <c r="B5" s="2">
        <v>3</v>
      </c>
      <c r="C5" s="2">
        <v>3</v>
      </c>
      <c r="D5" s="2">
        <v>3</v>
      </c>
      <c r="E5" s="2">
        <v>3</v>
      </c>
      <c r="F5" s="2">
        <v>3</v>
      </c>
      <c r="G5" s="2">
        <v>3</v>
      </c>
      <c r="H5" s="2">
        <v>3</v>
      </c>
      <c r="I5" s="2">
        <v>3</v>
      </c>
      <c r="J5" s="2">
        <v>3</v>
      </c>
      <c r="K5" s="2">
        <v>3</v>
      </c>
      <c r="L5" s="2">
        <v>3</v>
      </c>
      <c r="M5" s="2">
        <v>3</v>
      </c>
      <c r="N5" s="2">
        <v>3</v>
      </c>
      <c r="O5" s="2">
        <v>3</v>
      </c>
      <c r="P5" s="2">
        <v>3</v>
      </c>
      <c r="Q5" s="2">
        <v>3</v>
      </c>
      <c r="R5" s="2">
        <v>3</v>
      </c>
      <c r="S5" s="10">
        <f>AVERAGE(B5:R5)</f>
        <v>3</v>
      </c>
      <c r="T5" s="11">
        <f>SUM(B5:F5)/5</f>
        <v>3</v>
      </c>
      <c r="U5" s="11">
        <f>SUM(G5:I5)/3</f>
        <v>3</v>
      </c>
      <c r="V5" s="2">
        <f>SUM(J5:R5)/9</f>
        <v>3</v>
      </c>
    </row>
    <row r="6" spans="1:22">
      <c r="A6" s="2">
        <v>2</v>
      </c>
      <c r="B6" s="2">
        <v>3</v>
      </c>
      <c r="C6" s="2">
        <v>3</v>
      </c>
      <c r="D6" s="2">
        <v>3</v>
      </c>
      <c r="E6" s="2">
        <v>3</v>
      </c>
      <c r="F6" s="2">
        <v>3</v>
      </c>
      <c r="G6" s="2">
        <v>2.5</v>
      </c>
      <c r="H6" s="2">
        <v>2.5</v>
      </c>
      <c r="I6" s="2">
        <v>3</v>
      </c>
      <c r="J6" s="2">
        <v>3</v>
      </c>
      <c r="K6" s="2">
        <v>1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2.5</v>
      </c>
      <c r="R6" s="2">
        <v>3</v>
      </c>
      <c r="S6" s="10">
        <f>AVERAGE(B6:R6)</f>
        <v>2.5</v>
      </c>
      <c r="T6" s="11">
        <f t="shared" ref="T6:T9" si="0">SUM(B6:F6)/5</f>
        <v>3</v>
      </c>
      <c r="U6" s="11">
        <f>SUM(G6:I6)/3</f>
        <v>2.6666666666666665</v>
      </c>
      <c r="V6" s="2">
        <f t="shared" ref="V6:V9" si="1">SUM(J6:R6)/9</f>
        <v>2.1666666666666665</v>
      </c>
    </row>
    <row r="7" spans="1:22">
      <c r="A7" s="2">
        <v>3</v>
      </c>
      <c r="B7" s="2">
        <v>3</v>
      </c>
      <c r="C7" s="2">
        <v>3</v>
      </c>
      <c r="D7" s="2">
        <v>3</v>
      </c>
      <c r="E7" s="2">
        <v>3</v>
      </c>
      <c r="F7" s="2">
        <v>3</v>
      </c>
      <c r="G7" s="2">
        <v>2.5</v>
      </c>
      <c r="H7" s="2">
        <v>2.5</v>
      </c>
      <c r="I7" s="2">
        <v>2.5</v>
      </c>
      <c r="J7" s="2">
        <v>3</v>
      </c>
      <c r="K7" s="2">
        <v>3</v>
      </c>
      <c r="L7" s="2">
        <v>3</v>
      </c>
      <c r="M7" s="2">
        <v>3</v>
      </c>
      <c r="N7" s="2">
        <v>3</v>
      </c>
      <c r="O7" s="2">
        <v>3</v>
      </c>
      <c r="P7" s="2">
        <v>3</v>
      </c>
      <c r="Q7" s="2">
        <v>3</v>
      </c>
      <c r="R7" s="2">
        <v>3</v>
      </c>
      <c r="S7" s="10">
        <f>AVERAGE(B7:R7)</f>
        <v>2.9117647058823528</v>
      </c>
      <c r="T7" s="11">
        <f t="shared" si="0"/>
        <v>3</v>
      </c>
      <c r="U7" s="11">
        <f>SUM(G7:I7)/3</f>
        <v>2.5</v>
      </c>
      <c r="V7" s="2">
        <f t="shared" si="1"/>
        <v>3</v>
      </c>
    </row>
    <row r="8" spans="1:22">
      <c r="A8" s="2">
        <v>4</v>
      </c>
      <c r="B8" s="2">
        <v>3</v>
      </c>
      <c r="C8" s="2">
        <v>3</v>
      </c>
      <c r="D8" s="2">
        <v>3</v>
      </c>
      <c r="E8" s="2">
        <v>3</v>
      </c>
      <c r="F8" s="2">
        <v>3</v>
      </c>
      <c r="G8" s="2">
        <v>2</v>
      </c>
      <c r="H8" s="2">
        <v>2</v>
      </c>
      <c r="I8" s="2">
        <v>2.5</v>
      </c>
      <c r="J8" s="2">
        <v>0</v>
      </c>
      <c r="K8" s="2">
        <v>3</v>
      </c>
      <c r="L8" s="2">
        <v>1</v>
      </c>
      <c r="M8" s="2">
        <v>2</v>
      </c>
      <c r="N8" s="2">
        <v>3</v>
      </c>
      <c r="O8" s="2">
        <v>3</v>
      </c>
      <c r="P8" s="2">
        <v>3</v>
      </c>
      <c r="Q8" s="2">
        <v>1.5</v>
      </c>
      <c r="R8" s="2">
        <v>2</v>
      </c>
      <c r="S8" s="10">
        <f>AVERAGE(B8:R8)</f>
        <v>2.3529411764705883</v>
      </c>
      <c r="T8" s="11">
        <f t="shared" si="0"/>
        <v>3</v>
      </c>
      <c r="U8" s="11">
        <f>SUM(G8:I8)/3</f>
        <v>2.1666666666666665</v>
      </c>
      <c r="V8" s="2">
        <f t="shared" si="1"/>
        <v>2.0555555555555554</v>
      </c>
    </row>
    <row r="9" spans="1:22">
      <c r="A9" s="2">
        <v>5</v>
      </c>
      <c r="B9" s="2">
        <v>3</v>
      </c>
      <c r="C9" s="2">
        <v>3</v>
      </c>
      <c r="D9" s="2">
        <v>3</v>
      </c>
      <c r="E9" s="2">
        <v>3</v>
      </c>
      <c r="F9" s="2">
        <v>3</v>
      </c>
      <c r="G9" s="2">
        <v>2.5</v>
      </c>
      <c r="H9" s="2">
        <v>2</v>
      </c>
      <c r="I9" s="2">
        <v>3</v>
      </c>
      <c r="J9" s="2">
        <v>3</v>
      </c>
      <c r="K9" s="2">
        <v>3</v>
      </c>
      <c r="L9" s="2">
        <v>3</v>
      </c>
      <c r="M9" s="2">
        <v>3</v>
      </c>
      <c r="N9" s="2">
        <v>3</v>
      </c>
      <c r="O9" s="2">
        <v>3</v>
      </c>
      <c r="P9" s="2">
        <v>3</v>
      </c>
      <c r="Q9" s="2">
        <v>2</v>
      </c>
      <c r="R9" s="2">
        <v>2</v>
      </c>
      <c r="S9" s="10">
        <f>AVERAGE(B9:R9)</f>
        <v>2.7941176470588234</v>
      </c>
      <c r="T9" s="11">
        <f t="shared" si="0"/>
        <v>3</v>
      </c>
      <c r="U9" s="11">
        <f>SUM(G9:I9)/3</f>
        <v>2.5</v>
      </c>
      <c r="V9" s="2">
        <f t="shared" si="1"/>
        <v>2.7777777777777777</v>
      </c>
    </row>
    <row r="10" spans="1:22">
      <c r="A10" s="1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0"/>
      <c r="T10" s="11"/>
      <c r="U10" s="11"/>
    </row>
    <row r="11" spans="1:22">
      <c r="A11" s="13" t="s">
        <v>4</v>
      </c>
      <c r="B11" s="14">
        <f t="shared" ref="B11:R11" si="2">AVERAGE(B5:B10)</f>
        <v>3</v>
      </c>
      <c r="C11" s="14">
        <f t="shared" si="2"/>
        <v>3</v>
      </c>
      <c r="D11" s="14">
        <f t="shared" si="2"/>
        <v>3</v>
      </c>
      <c r="E11" s="14">
        <f t="shared" si="2"/>
        <v>3</v>
      </c>
      <c r="F11" s="14">
        <f t="shared" si="2"/>
        <v>3</v>
      </c>
      <c r="G11" s="14">
        <f t="shared" si="2"/>
        <v>2.5</v>
      </c>
      <c r="H11" s="14">
        <f t="shared" si="2"/>
        <v>2.4</v>
      </c>
      <c r="I11" s="14">
        <f t="shared" si="2"/>
        <v>2.8</v>
      </c>
      <c r="J11" s="14">
        <f t="shared" si="2"/>
        <v>2.4</v>
      </c>
      <c r="K11" s="14">
        <f t="shared" si="2"/>
        <v>2.6</v>
      </c>
      <c r="L11" s="14">
        <f t="shared" si="2"/>
        <v>2.4</v>
      </c>
      <c r="M11" s="14">
        <f t="shared" si="2"/>
        <v>2.6</v>
      </c>
      <c r="N11" s="14">
        <f t="shared" si="2"/>
        <v>2.8</v>
      </c>
      <c r="O11" s="14">
        <f t="shared" si="2"/>
        <v>2.8</v>
      </c>
      <c r="P11" s="14">
        <f t="shared" si="2"/>
        <v>2.8</v>
      </c>
      <c r="Q11" s="14">
        <f t="shared" si="2"/>
        <v>2.4</v>
      </c>
      <c r="R11" s="14">
        <f t="shared" si="2"/>
        <v>2.6</v>
      </c>
      <c r="S11" s="14">
        <f>AVERAGE(S5:S9)</f>
        <v>2.7117647058823531</v>
      </c>
      <c r="T11" s="14">
        <f>AVERAGE(T5:T10)</f>
        <v>3</v>
      </c>
      <c r="U11" s="14">
        <f>AVERAGE(U5:U10)</f>
        <v>2.5666666666666664</v>
      </c>
      <c r="V11" s="14">
        <f t="shared" ref="V11" si="3">AVERAGE(V5:V10)</f>
        <v>2.6</v>
      </c>
    </row>
    <row r="13" spans="1:22">
      <c r="I13" s="2"/>
      <c r="J13" s="2"/>
      <c r="S13" s="1"/>
    </row>
    <row r="14" spans="1:22">
      <c r="I14" s="2"/>
      <c r="J14" s="2"/>
      <c r="S14" s="1"/>
    </row>
    <row r="15" spans="1:22">
      <c r="I15" s="2"/>
      <c r="J15" s="2"/>
      <c r="S15" s="1"/>
    </row>
    <row r="16" spans="1:22">
      <c r="I16" s="2"/>
      <c r="J16" s="2"/>
      <c r="S16" s="1"/>
    </row>
    <row r="17" spans="9:19">
      <c r="I17" s="2"/>
      <c r="J17" s="2"/>
      <c r="S17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Lanc Su 2012</vt:lpstr>
      <vt:lpstr>H'burg Su 2013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</dc:creator>
  <cp:lastModifiedBy>Microsoft Office User</cp:lastModifiedBy>
  <cp:lastPrinted>2005-07-18T14:41:27Z</cp:lastPrinted>
  <dcterms:created xsi:type="dcterms:W3CDTF">2005-06-30T12:21:33Z</dcterms:created>
  <dcterms:modified xsi:type="dcterms:W3CDTF">2013-08-29T20:26:06Z</dcterms:modified>
</cp:coreProperties>
</file>